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ota para a Imprensa\2025\10\Semana 1\"/>
    </mc:Choice>
  </mc:AlternateContent>
  <xr:revisionPtr revIDLastSave="0" documentId="13_ncr:1_{A9CCF655-1100-42C3-9BFC-8CDA3F45703B}" xr6:coauthVersionLast="47" xr6:coauthVersionMax="47" xr10:uidLastSave="{00000000-0000-0000-0000-000000000000}"/>
  <bookViews>
    <workbookView xWindow="-120" yWindow="-120" windowWidth="29040" windowHeight="15720" xr2:uid="{C6A3159C-5207-4B1B-AE61-C6F17A529FD3}"/>
  </bookViews>
  <sheets>
    <sheet name="Índice" sheetId="33" r:id="rId1"/>
    <sheet name="Tabela 1" sheetId="2" r:id="rId2"/>
    <sheet name="Tabela 2" sheetId="3" r:id="rId3"/>
    <sheet name="Tabela 3" sheetId="4" r:id="rId4"/>
    <sheet name="Tabela 4" sheetId="5" r:id="rId5"/>
    <sheet name="Tabela 5" sheetId="6" r:id="rId6"/>
    <sheet name="Tabela 6" sheetId="7" r:id="rId7"/>
    <sheet name="Tabela 7" sheetId="8" r:id="rId8"/>
    <sheet name="Tabela 8" sheetId="9" r:id="rId9"/>
    <sheet name="Tabela 9" sheetId="10" r:id="rId10"/>
    <sheet name="Tabela 10" sheetId="11" r:id="rId11"/>
    <sheet name="Tabela 11" sheetId="12" r:id="rId12"/>
    <sheet name="Tabela 12" sheetId="13" r:id="rId13"/>
    <sheet name="Tabela 13" sheetId="14" r:id="rId14"/>
    <sheet name="Tabela 14" sheetId="15" r:id="rId15"/>
    <sheet name="Tabela 15" sheetId="16" r:id="rId16"/>
    <sheet name="Tabela 16" sheetId="17" r:id="rId17"/>
    <sheet name="Tabela 17" sheetId="18" r:id="rId18"/>
    <sheet name="Tabela 18" sheetId="19" r:id="rId19"/>
    <sheet name="Tabela 19" sheetId="20" r:id="rId20"/>
    <sheet name="Tabela 20" sheetId="21" r:id="rId21"/>
    <sheet name="Tabela 21" sheetId="22" r:id="rId22"/>
    <sheet name="Tabela 22" sheetId="23" r:id="rId23"/>
    <sheet name="Tabela 23" sheetId="24" r:id="rId24"/>
    <sheet name="Tabela 24" sheetId="25" r:id="rId25"/>
    <sheet name="Tabela 25" sheetId="26" r:id="rId26"/>
    <sheet name="Tabela 26" sheetId="27" r:id="rId27"/>
    <sheet name="Tabela 27" sheetId="28" r:id="rId28"/>
    <sheet name="Tabela 28" sheetId="32" r:id="rId29"/>
    <sheet name="Tabela 29" sheetId="29" r:id="rId30"/>
    <sheet name="Tabela 30" sheetId="30" r:id="rId31"/>
    <sheet name="Tabela 31" sheetId="31" r:id="rId32"/>
  </sheets>
  <definedNames>
    <definedName name="_xlnm.Print_Area" localSheetId="0">Índice!$A$1:$B$33,Índice!$A$35:$B$35</definedName>
    <definedName name="_xlnm.Print_Area" localSheetId="1">'Tabela 1'!$A$1:$F$49</definedName>
    <definedName name="_xlnm.Print_Area" localSheetId="10">'Tabela 10'!$A$1:$F$48</definedName>
    <definedName name="_xlnm.Print_Area" localSheetId="11">'Tabela 11'!$A$1:$F$23</definedName>
    <definedName name="_xlnm.Print_Area" localSheetId="12">'Tabela 12'!$A$1:$F$44</definedName>
    <definedName name="_xlnm.Print_Area" localSheetId="13">'Tabela 13'!$A$1:$H$56</definedName>
    <definedName name="_xlnm.Print_Area" localSheetId="14">'Tabela 14'!$A$1:$H$20</definedName>
    <definedName name="_xlnm.Print_Area" localSheetId="15">'Tabela 15'!$A$1:$F$25</definedName>
    <definedName name="_xlnm.Print_Area" localSheetId="16">'Tabela 16'!$A$1:$M$59</definedName>
    <definedName name="_xlnm.Print_Area" localSheetId="17">'Tabela 17'!$A$1:$G$223</definedName>
    <definedName name="_xlnm.Print_Area" localSheetId="18">'Tabela 18'!$A$1:$P$29</definedName>
    <definedName name="_xlnm.Print_Area" localSheetId="2">'Tabela 2'!$A$1:$F$33</definedName>
    <definedName name="_xlnm.Print_Area" localSheetId="20">'Tabela 20'!$A$1:$I$53</definedName>
    <definedName name="_xlnm.Print_Area" localSheetId="21">'Tabela 21'!$A$1:$J$35</definedName>
    <definedName name="_xlnm.Print_Area" localSheetId="22">'Tabela 22'!$A$1:$J$45</definedName>
    <definedName name="_xlnm.Print_Area" localSheetId="23">'Tabela 23'!$A$1:$M$46</definedName>
    <definedName name="_xlnm.Print_Area" localSheetId="24">'Tabela 24'!$A$1:$O$20</definedName>
    <definedName name="_xlnm.Print_Area" localSheetId="25">'Tabela 25'!$A$1:$N$50</definedName>
    <definedName name="_xlnm.Print_Area" localSheetId="26">'Tabela 26'!$A$1:$I$38</definedName>
    <definedName name="_xlnm.Print_Area" localSheetId="27">'Tabela 27'!$A$1:$I$41</definedName>
    <definedName name="_xlnm.Print_Area" localSheetId="28">'Tabela 28'!$A$1:$F$22</definedName>
    <definedName name="_xlnm.Print_Area" localSheetId="29">'Tabela 29'!$A$1:$I$34</definedName>
    <definedName name="_xlnm.Print_Area" localSheetId="3">'Tabela 3'!$A$1:$F$51</definedName>
    <definedName name="_xlnm.Print_Area" localSheetId="30">'Tabela 30'!$A$1:$I$31</definedName>
    <definedName name="_xlnm.Print_Area" localSheetId="31">'Tabela 31'!$A$1:$I$40</definedName>
    <definedName name="_xlnm.Print_Area" localSheetId="4">'Tabela 4'!$A$1:$F$52</definedName>
    <definedName name="_xlnm.Print_Area" localSheetId="5">'Tabela 5'!$A$1:$F$22</definedName>
    <definedName name="_xlnm.Print_Area" localSheetId="6">'Tabela 6'!$A$1:$F$29</definedName>
    <definedName name="_xlnm.Print_Area" localSheetId="7">'Tabela 7'!$A$1:$F$43</definedName>
    <definedName name="_xlnm.Print_Area" localSheetId="8">'Tabela 8'!$A$1:$F$43</definedName>
    <definedName name="_xlnm.Print_Area" localSheetId="9">'Tabela 9'!$A$1:$F$31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<sst xmlns="http://schemas.openxmlformats.org/spreadsheetml/2006/main" count="1661" uniqueCount="618">
  <si>
    <t>Tabela 1 – Balanço de pagamentos</t>
  </si>
  <si>
    <t>US$ milhões</t>
  </si>
  <si>
    <t>Discriminação</t>
  </si>
  <si>
    <t>2025*</t>
  </si>
  <si>
    <t>Set</t>
  </si>
  <si>
    <t>Jan-set</t>
  </si>
  <si>
    <t>Ano</t>
  </si>
  <si>
    <t>I. Transações correntes</t>
  </si>
  <si>
    <t xml:space="preserve">   Balança comercial (bens)</t>
  </si>
  <si>
    <r>
      <t xml:space="preserve">      Exportações</t>
    </r>
    <r>
      <rPr>
        <b/>
        <vertAlign val="superscript"/>
        <sz val="8"/>
        <rFont val="Arial"/>
        <family val="2"/>
      </rPr>
      <t>1/</t>
    </r>
  </si>
  <si>
    <r>
      <t xml:space="preserve">      Importações</t>
    </r>
    <r>
      <rPr>
        <b/>
        <vertAlign val="superscript"/>
        <sz val="8"/>
        <rFont val="Arial"/>
        <family val="2"/>
      </rPr>
      <t>2/</t>
    </r>
  </si>
  <si>
    <t xml:space="preserve">   Serviços</t>
  </si>
  <si>
    <t xml:space="preserve">   Renda primária</t>
  </si>
  <si>
    <t xml:space="preserve">   Renda secundária</t>
  </si>
  <si>
    <t>II. Conta capital</t>
  </si>
  <si>
    <r>
      <t>III. Conta financeira</t>
    </r>
    <r>
      <rPr>
        <b/>
        <vertAlign val="superscript"/>
        <sz val="8"/>
        <rFont val="Arial"/>
        <family val="2"/>
      </rPr>
      <t>3/</t>
    </r>
  </si>
  <si>
    <t xml:space="preserve">   Investimento direto no exterior</t>
  </si>
  <si>
    <t xml:space="preserve">      Participação no capital</t>
  </si>
  <si>
    <t xml:space="preserve">      Operações intercompanhia</t>
  </si>
  <si>
    <t xml:space="preserve">   Investimento direto no país</t>
  </si>
  <si>
    <t xml:space="preserve">   Investimento em carteira – ativos</t>
  </si>
  <si>
    <t xml:space="preserve">      Ações e cotas em fundos</t>
  </si>
  <si>
    <t xml:space="preserve">      Títulos de dívida</t>
  </si>
  <si>
    <t xml:space="preserve">   Investimento em carteira – passivos</t>
  </si>
  <si>
    <t xml:space="preserve">   Derivativos – ativos e passivos</t>
  </si>
  <si>
    <r>
      <t xml:space="preserve">   Outros investimentos – ativos</t>
    </r>
    <r>
      <rPr>
        <b/>
        <vertAlign val="superscript"/>
        <sz val="8"/>
        <rFont val="Arial"/>
        <family val="2"/>
      </rPr>
      <t>4/</t>
    </r>
  </si>
  <si>
    <r>
      <t xml:space="preserve">   Outros investimentos – passivos</t>
    </r>
    <r>
      <rPr>
        <b/>
        <vertAlign val="superscript"/>
        <sz val="8"/>
        <rFont val="Arial"/>
        <family val="2"/>
      </rPr>
      <t>4/</t>
    </r>
  </si>
  <si>
    <t xml:space="preserve">   Ativos de reserva</t>
  </si>
  <si>
    <t/>
  </si>
  <si>
    <t>Erros e omissões</t>
  </si>
  <si>
    <t>Memo:</t>
  </si>
  <si>
    <t xml:space="preserve">   Transações correntes / PIB (%)</t>
  </si>
  <si>
    <t xml:space="preserve">   Investimento direto no país / PIB (%)</t>
  </si>
  <si>
    <r>
      <t xml:space="preserve">1/ </t>
    </r>
    <r>
      <rPr>
        <sz val="6"/>
        <rFont val="Arial"/>
        <family val="2"/>
      </rPr>
      <t>Exclui mercadorias deixando o território nacional sem mudança de proprietário. Inclui mercadorias entregues no território nacional (exportação ficta), encomendas postais,</t>
    </r>
  </si>
  <si>
    <t xml:space="preserve">    e outros ajustes.</t>
  </si>
  <si>
    <r>
      <t xml:space="preserve">2/ </t>
    </r>
    <r>
      <rPr>
        <sz val="6"/>
        <rFont val="Arial"/>
        <family val="2"/>
      </rPr>
      <t>Exclui mercadorias</t>
    </r>
    <r>
      <rPr>
        <b/>
        <sz val="6"/>
        <rFont val="Arial"/>
        <family val="2"/>
      </rPr>
      <t xml:space="preserve"> </t>
    </r>
    <r>
      <rPr>
        <sz val="6"/>
        <rFont val="Arial"/>
        <family val="2"/>
      </rPr>
      <t>ingressando no território nacional sem mudança de proprietário. Inclui mercadorias entregues fora do território nacional (importação ficta),</t>
    </r>
  </si>
  <si>
    <t xml:space="preserve">     importação de energia elétrica sem cobertura cambial, encomendas postais e outros ajustes. </t>
  </si>
  <si>
    <r>
      <t xml:space="preserve">3/ </t>
    </r>
    <r>
      <rPr>
        <sz val="6"/>
        <rFont val="Arial"/>
        <family val="2"/>
      </rPr>
      <t>Para contas de ativo e de passivo, + = aumento de estoque e - = redução de estoque. Conta financeira = fluxos de investimentos ativos - fluxos de investimentos passivos.</t>
    </r>
  </si>
  <si>
    <r>
      <t xml:space="preserve">4/ </t>
    </r>
    <r>
      <rPr>
        <sz val="6"/>
        <rFont val="Arial"/>
        <family val="2"/>
      </rPr>
      <t>Inclui depósitos, empréstimos, créditos comerciais e outros.</t>
    </r>
  </si>
  <si>
    <r>
      <t xml:space="preserve">* </t>
    </r>
    <r>
      <rPr>
        <sz val="6"/>
        <rFont val="Arial"/>
        <family val="2"/>
      </rPr>
      <t>Dados preliminares.</t>
    </r>
  </si>
  <si>
    <r>
      <t>Tabela 2 – Balança comercial de bens: conciliação entre estatísticas de comércio exterior</t>
    </r>
    <r>
      <rPr>
        <b/>
        <vertAlign val="superscript"/>
        <sz val="14"/>
        <rFont val="Arial"/>
        <family val="2"/>
      </rPr>
      <t>1/</t>
    </r>
  </si>
  <si>
    <r>
      <t xml:space="preserve">                  e de balanço de pagamentos</t>
    </r>
    <r>
      <rPr>
        <b/>
        <vertAlign val="superscript"/>
        <sz val="14"/>
        <rFont val="Arial"/>
        <family val="2"/>
      </rPr>
      <t>2/</t>
    </r>
  </si>
  <si>
    <t>Jan-Set</t>
  </si>
  <si>
    <r>
      <t xml:space="preserve">  Exportações de mercadorias - estatísticas de comércio exterior</t>
    </r>
    <r>
      <rPr>
        <b/>
        <vertAlign val="superscript"/>
        <sz val="7"/>
        <rFont val="Arial"/>
        <family val="2"/>
      </rPr>
      <t>1/</t>
    </r>
  </si>
  <si>
    <t xml:space="preserve">  Ajustes para o balanço de pagamentos</t>
  </si>
  <si>
    <t xml:space="preserve">(-) Bens enviados ao exterior para processamento / retornando ao exterior após processamento, sem mudança de propriedade  </t>
  </si>
  <si>
    <r>
      <t>(+) Bens mudando de propriedade de residente para não residente, sem cruzar a fronteira - Repetro</t>
    </r>
    <r>
      <rPr>
        <b/>
        <vertAlign val="superscript"/>
        <sz val="8"/>
        <rFont val="Arial"/>
        <family val="2"/>
      </rPr>
      <t>3/</t>
    </r>
    <r>
      <rPr>
        <b/>
        <sz val="8"/>
        <rFont val="Arial"/>
        <family val="2"/>
      </rPr>
      <t xml:space="preserve"> </t>
    </r>
  </si>
  <si>
    <t xml:space="preserve">(+) Bens mudando de propriedade de residente para não residente, sem cruzar a fronteira - demais operações </t>
  </si>
  <si>
    <t xml:space="preserve">(+) Operações por meio de facilitadora de pagamentos </t>
  </si>
  <si>
    <r>
      <t>(+/-) Exportações de bens sob comércio triangular</t>
    </r>
    <r>
      <rPr>
        <b/>
        <vertAlign val="superscript"/>
        <sz val="8"/>
        <rFont val="Arial"/>
        <family val="2"/>
      </rPr>
      <t>4/</t>
    </r>
    <r>
      <rPr>
        <sz val="8"/>
        <rFont val="Arial"/>
        <family val="2"/>
      </rPr>
      <t xml:space="preserve"> </t>
    </r>
  </si>
  <si>
    <r>
      <t xml:space="preserve">  Exportações de bens - balanço de pagamentos</t>
    </r>
    <r>
      <rPr>
        <b/>
        <vertAlign val="superscript"/>
        <sz val="8"/>
        <rFont val="Arial"/>
        <family val="2"/>
      </rPr>
      <t>2/</t>
    </r>
  </si>
  <si>
    <r>
      <t xml:space="preserve">  I</t>
    </r>
    <r>
      <rPr>
        <b/>
        <sz val="7"/>
        <rFont val="Arial"/>
        <family val="2"/>
      </rPr>
      <t>mportações de mercadorias - estatísticas de comércio exterior</t>
    </r>
    <r>
      <rPr>
        <b/>
        <vertAlign val="superscript"/>
        <sz val="8"/>
        <rFont val="Arial"/>
        <family val="2"/>
      </rPr>
      <t>1/</t>
    </r>
  </si>
  <si>
    <t xml:space="preserve">(-) Bens recebidos do exterior para processamento / retornando do exterior após processamento, sem mudança de propriedade  </t>
  </si>
  <si>
    <r>
      <t>(+) Bens mudando de propriedade de não residente para residente, sem cruzar a fronteira - Repetro</t>
    </r>
    <r>
      <rPr>
        <vertAlign val="superscript"/>
        <sz val="7"/>
        <rFont val="Arial"/>
        <family val="2"/>
      </rPr>
      <t>3/</t>
    </r>
    <r>
      <rPr>
        <sz val="7"/>
        <rFont val="Arial"/>
        <family val="2"/>
      </rPr>
      <t xml:space="preserve"> </t>
    </r>
  </si>
  <si>
    <t xml:space="preserve">(+) Bens mudando de propriedade de não residente para residente, sem cruzar a fronteira - demais operações </t>
  </si>
  <si>
    <r>
      <t>(+) Operações por meio de facilitadora de pagamentos</t>
    </r>
    <r>
      <rPr>
        <b/>
        <vertAlign val="superscript"/>
        <sz val="6"/>
        <rFont val="Arial"/>
        <family val="2"/>
      </rPr>
      <t>5/</t>
    </r>
  </si>
  <si>
    <r>
      <t xml:space="preserve">  Importações de bens - balanço de pagamentos</t>
    </r>
    <r>
      <rPr>
        <b/>
        <vertAlign val="superscript"/>
        <sz val="8"/>
        <rFont val="Arial"/>
        <family val="2"/>
      </rPr>
      <t>2/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</si>
  <si>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Estatística de comércio exterior de mercadorias publicada pela Secretaria de Comércio Exterior (Secex) conforme metodologia do manual </t>
    </r>
    <r>
      <rPr>
        <i/>
        <sz val="6"/>
        <rFont val="Arial"/>
        <family val="2"/>
      </rPr>
      <t>The International Merchandise Trade Statistics: Concepts and Definitions 2010</t>
    </r>
    <r>
      <rPr>
        <sz val="6"/>
        <rFont val="Arial"/>
        <family val="2"/>
      </rPr>
      <t xml:space="preserve"> (IMTS 2010) da ONU.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</si>
  <si>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Estatística de comércio internacional de bens publicada no balanço de pagamentos pelo Banco Central do Brasil conforme metodologia da sexta edição do Manual de Balanço de Pagamentos e Posição de Investimento internacional (BPM6) do FMI.</t>
    </r>
  </si>
  <si>
    <r>
      <t>3/</t>
    </r>
    <r>
      <rPr>
        <sz val="6"/>
        <rFont val="Arial"/>
        <family val="2"/>
      </rPr>
      <t xml:space="preserve"> Regime aduaneiro especial de exportação e de importação de bens destinado às atividades de pesquisa e de lavra das jazidas de petróleo e gás natural originalmente instituído em setembro de 1999.</t>
    </r>
  </si>
  <si>
    <r>
      <t>4/</t>
    </r>
    <r>
      <rPr>
        <sz val="6"/>
        <rFont val="Arial"/>
        <family val="2"/>
      </rPr>
      <t xml:space="preserve"> Inclui bens exportados (exportações positivas) e importados (exportações negativas) sob </t>
    </r>
    <r>
      <rPr>
        <i/>
        <sz val="6"/>
        <rFont val="Arial"/>
        <family val="2"/>
      </rPr>
      <t xml:space="preserve">merchanting </t>
    </r>
    <r>
      <rPr>
        <sz val="6"/>
        <rFont val="Arial"/>
        <family val="2"/>
      </rPr>
      <t xml:space="preserve">(residente no Brasil adquire bem de proprietário no país A e revende para residente do país B, sem que o bem ingresse ou deixe o território nacional). </t>
    </r>
  </si>
  <si>
    <r>
      <t>5/</t>
    </r>
    <r>
      <rPr>
        <sz val="6"/>
        <rFont val="Arial"/>
        <family val="2"/>
      </rPr>
      <t xml:space="preserve"> Inclui importações de pequeno valor e via encomendas internacionais.</t>
    </r>
  </si>
  <si>
    <r>
      <t xml:space="preserve">Observação: </t>
    </r>
    <r>
      <rPr>
        <sz val="6"/>
        <rFont val="Arial"/>
        <family val="2"/>
      </rPr>
      <t xml:space="preserve">os valores de compras e vendas de criptoativos passam a ser divulgados na tabela 6 e como item de memorando das séries históricas do balanço de pagamentos (linhas 454 a 456). </t>
    </r>
  </si>
  <si>
    <t>https://www.bcb.gov.br/content/estatisticas/Documents/Tabelas_especiais/BalPagM.xlsx</t>
  </si>
  <si>
    <t>Conforme atualização metodológica promovida pelo FMI e outros organismos internacionais, criptoativos passam a ser considerados ativos não financeiros não produzidos, deixam de fazer parte da balança comercial e passam a ser incluídos na conta de capital. (parágrafo 22.87)</t>
  </si>
  <si>
    <t>https://www.imf.org/-/media/Files/Data/Statistics/BMP7/final-chapters/draft-bpm7-chapter-16-v11-digitalization.ashx</t>
  </si>
  <si>
    <t>Tabela 3 – Serviços</t>
  </si>
  <si>
    <t>Total</t>
  </si>
  <si>
    <t xml:space="preserve">   Receitas</t>
  </si>
  <si>
    <t xml:space="preserve">   Despesas</t>
  </si>
  <si>
    <t xml:space="preserve">      Transportes</t>
  </si>
  <si>
    <t xml:space="preserve">         Receitas</t>
  </si>
  <si>
    <t xml:space="preserve">         Despesas</t>
  </si>
  <si>
    <t xml:space="preserve">      Viagens</t>
  </si>
  <si>
    <t xml:space="preserve">      Seguros</t>
  </si>
  <si>
    <t xml:space="preserve">      Serviços financeiros</t>
  </si>
  <si>
    <t xml:space="preserve">      Serviços de propriedade intelectual</t>
  </si>
  <si>
    <t xml:space="preserve">      Telecomunicação, computação e informações</t>
  </si>
  <si>
    <t xml:space="preserve">      Aluguel de equipamentos</t>
  </si>
  <si>
    <r>
      <t xml:space="preserve">      Outros serviços de negócio</t>
    </r>
    <r>
      <rPr>
        <b/>
        <vertAlign val="superscript"/>
        <sz val="8"/>
        <rFont val="Arial"/>
        <family val="2"/>
      </rPr>
      <t>1/</t>
    </r>
  </si>
  <si>
    <r>
      <t xml:space="preserve">      Serviços culturais, pessoais e recreativos</t>
    </r>
    <r>
      <rPr>
        <b/>
        <vertAlign val="superscript"/>
        <sz val="8"/>
        <rFont val="Arial"/>
        <family val="2"/>
      </rPr>
      <t>2/</t>
    </r>
  </si>
  <si>
    <t xml:space="preserve">      Serviços governamentais</t>
  </si>
  <si>
    <r>
      <t xml:space="preserve">     Demais serviços</t>
    </r>
    <r>
      <rPr>
        <b/>
        <vertAlign val="superscript"/>
        <sz val="8"/>
        <rFont val="Arial"/>
        <family val="2"/>
      </rPr>
      <t>3/</t>
    </r>
  </si>
  <si>
    <r>
      <t xml:space="preserve">1/ </t>
    </r>
    <r>
      <rPr>
        <sz val="6"/>
        <rFont val="Arial"/>
        <family val="2"/>
      </rPr>
      <t>Inclui serviços de pesquisa e desenvolvimento, serviços jurídicos, serviços de publicidade, serviços de engenharia e arquitetura, serviços de limpeza e despoluição.</t>
    </r>
  </si>
  <si>
    <r>
      <t xml:space="preserve">2/ </t>
    </r>
    <r>
      <rPr>
        <sz val="6"/>
        <rFont val="Arial"/>
        <family val="2"/>
      </rPr>
      <t>Inclui serviços audiovisuais, serviços de educação e serviços de saúde.</t>
    </r>
  </si>
  <si>
    <r>
      <t xml:space="preserve">3/ </t>
    </r>
    <r>
      <rPr>
        <sz val="6"/>
        <rFont val="Arial"/>
        <family val="2"/>
      </rPr>
      <t>Inclui serviços de manufatura, serviços de manutenção e reparo e serviços de construção.</t>
    </r>
  </si>
  <si>
    <r>
      <t>*</t>
    </r>
    <r>
      <rPr>
        <sz val="6"/>
        <rFont val="Arial"/>
        <family val="2"/>
      </rPr>
      <t xml:space="preserve"> Dados preliminares.</t>
    </r>
  </si>
  <si>
    <t>Tabela 4 – Renda primária</t>
  </si>
  <si>
    <t xml:space="preserve">      Remuneração de empregados</t>
  </si>
  <si>
    <t xml:space="preserve">      Renda de investimentos</t>
  </si>
  <si>
    <t xml:space="preserve">         Renda de investimento direto</t>
  </si>
  <si>
    <t xml:space="preserve">            Lucros e dividendos</t>
  </si>
  <si>
    <t xml:space="preserve">               Lucros e dividendos remetidos</t>
  </si>
  <si>
    <t xml:space="preserve">                  Receitas</t>
  </si>
  <si>
    <t xml:space="preserve">                  Despesas</t>
  </si>
  <si>
    <t xml:space="preserve">               Lucros reinvestidos</t>
  </si>
  <si>
    <t xml:space="preserve">            Juros de operações intercompanhia</t>
  </si>
  <si>
    <t xml:space="preserve">               Receitas</t>
  </si>
  <si>
    <t xml:space="preserve">               Despesas</t>
  </si>
  <si>
    <t xml:space="preserve">         Renda de investimento em carteira</t>
  </si>
  <si>
    <t xml:space="preserve">            Juros de títulos negociados no mercado externo</t>
  </si>
  <si>
    <t xml:space="preserve">            Juros de títulos negociados no mercado doméstico – despesas</t>
  </si>
  <si>
    <t xml:space="preserve">         Renda de outros investimentos (juros)</t>
  </si>
  <si>
    <t xml:space="preserve">            Receitas</t>
  </si>
  <si>
    <t xml:space="preserve">            Despesas</t>
  </si>
  <si>
    <t xml:space="preserve">         Renda de reservas – receitas</t>
  </si>
  <si>
    <r>
      <t xml:space="preserve">      Demais rendas primárias</t>
    </r>
    <r>
      <rPr>
        <b/>
        <vertAlign val="superscript"/>
        <sz val="8"/>
        <rFont val="Arial"/>
        <family val="2"/>
      </rPr>
      <t>1/</t>
    </r>
  </si>
  <si>
    <t>Juros</t>
  </si>
  <si>
    <t>Lucros e dividendos</t>
  </si>
  <si>
    <r>
      <t>1/</t>
    </r>
    <r>
      <rPr>
        <sz val="6"/>
        <rFont val="Arial"/>
        <family val="2"/>
      </rPr>
      <t xml:space="preserve"> Inclui impostos sobre a produção e sobre as importações, subsídios e aluguel.</t>
    </r>
  </si>
  <si>
    <t>Tabela 5 – Renda secundária</t>
  </si>
  <si>
    <r>
      <t xml:space="preserve">      Transferências pessoais</t>
    </r>
    <r>
      <rPr>
        <b/>
        <vertAlign val="superscript"/>
        <sz val="8"/>
        <rFont val="Arial"/>
        <family val="2"/>
      </rPr>
      <t>1/</t>
    </r>
  </si>
  <si>
    <t xml:space="preserve">      Outras transferências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</si>
  <si>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Transferências entre pessoas físicas.</t>
    </r>
  </si>
  <si>
    <t>Tabela 6 – Conta capital</t>
  </si>
  <si>
    <r>
      <t xml:space="preserve">   Ativos não financeiros não produzidos</t>
    </r>
    <r>
      <rPr>
        <b/>
        <vertAlign val="superscript"/>
        <sz val="8"/>
        <rFont val="Arial"/>
        <family val="2"/>
      </rPr>
      <t>1/</t>
    </r>
  </si>
  <si>
    <t xml:space="preserve">      Receitas</t>
  </si>
  <si>
    <t xml:space="preserve">      Despesas</t>
  </si>
  <si>
    <t xml:space="preserve">         Passes de atletas</t>
  </si>
  <si>
    <t xml:space="preserve">         Criptoativos</t>
  </si>
  <si>
    <t xml:space="preserve">         Outros ativos não financeiros não produzidos</t>
  </si>
  <si>
    <t xml:space="preserve">   Transferências de capital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</si>
  <si>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direitos sobre recursos naturais, marcas, logotipos e domínios.</t>
    </r>
  </si>
  <si>
    <t>Tabela 7 – Investimentos diretos no exterior</t>
  </si>
  <si>
    <t xml:space="preserve">   Participação no capital – total</t>
  </si>
  <si>
    <t xml:space="preserve">      Participação no capital, exceto reinvestimento de lucros</t>
  </si>
  <si>
    <t xml:space="preserve">         Aplicação no exterior</t>
  </si>
  <si>
    <t xml:space="preserve">         Regressos ao Brasil</t>
  </si>
  <si>
    <t xml:space="preserve">      Participação no capital – reinvestimento de lucros no exterior</t>
  </si>
  <si>
    <t xml:space="preserve">   Operações intercompanhia</t>
  </si>
  <si>
    <t xml:space="preserve">      Créditos concedidos ao exterior</t>
  </si>
  <si>
    <t xml:space="preserve">            Matriz no Brasil e filial no exterior</t>
  </si>
  <si>
    <t xml:space="preserve">            Filial no Brasil e matriz no exterior (investimento reverso)</t>
  </si>
  <si>
    <t xml:space="preserve">            Empresas irmãs</t>
  </si>
  <si>
    <t xml:space="preserve">      Amortizações recebidas do exterior</t>
  </si>
  <si>
    <r>
      <t>Memo (Princípio direcional</t>
    </r>
    <r>
      <rPr>
        <b/>
        <vertAlign val="superscript"/>
        <sz val="8"/>
        <rFont val="Arial"/>
        <family val="2"/>
      </rPr>
      <t>1/</t>
    </r>
    <r>
      <rPr>
        <sz val="7"/>
        <rFont val="Arial"/>
        <family val="2"/>
      </rPr>
      <t>):</t>
    </r>
  </si>
  <si>
    <t>Investimentos brasileiros diretos no exterior</t>
  </si>
  <si>
    <t xml:space="preserve">      Empréstimos intercompanhias</t>
  </si>
  <si>
    <r>
      <t xml:space="preserve">            Matriz no Brasil a filial no exterior</t>
    </r>
    <r>
      <rPr>
        <b/>
        <vertAlign val="superscript"/>
        <sz val="8"/>
        <rFont val="Arial"/>
        <family val="2"/>
      </rPr>
      <t>2/</t>
    </r>
  </si>
  <si>
    <t xml:space="preserve">               Amortização recebida</t>
  </si>
  <si>
    <t xml:space="preserve">               Desembolso concedido</t>
  </si>
  <si>
    <r>
      <t xml:space="preserve">            Filial no exterior a matriz no Brasil</t>
    </r>
    <r>
      <rPr>
        <b/>
        <vertAlign val="superscript"/>
        <sz val="8"/>
        <rFont val="Arial"/>
        <family val="2"/>
      </rPr>
      <t>3/</t>
    </r>
  </si>
  <si>
    <t xml:space="preserve">               Desembolso recebido</t>
  </si>
  <si>
    <t xml:space="preserve">               Amortização paga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</si>
  <si>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</t>
    </r>
    <r>
      <rPr>
        <i/>
        <sz val="6"/>
        <rFont val="Arial"/>
        <family val="2"/>
      </rPr>
      <t>Coordinated Direct Investment Survey</t>
    </r>
    <r>
      <rPr>
        <sz val="6"/>
        <rFont val="Arial"/>
        <family val="2"/>
      </rPr>
      <t xml:space="preserve">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</si>
  <si>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Brasil.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</si>
  <si>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Brasil.</t>
    </r>
  </si>
  <si>
    <t>Tabela 8 – Investimentos diretos no país</t>
  </si>
  <si>
    <t xml:space="preserve">         Ingressos no país</t>
  </si>
  <si>
    <t xml:space="preserve">         Regressos ao exterior</t>
  </si>
  <si>
    <t xml:space="preserve">      Participação no capital – reinvestimento de lucros no Brasil</t>
  </si>
  <si>
    <t xml:space="preserve">      Créditos recebidos do exterior</t>
  </si>
  <si>
    <t xml:space="preserve">            Matriz no exterior e filial no Brasil</t>
  </si>
  <si>
    <t xml:space="preserve">            Filial no exterior e matriz no Brasil (investimento reverso)</t>
  </si>
  <si>
    <t xml:space="preserve">      Amortizações pagas ao exterior</t>
  </si>
  <si>
    <t>Investimentos estrangeiros diretos</t>
  </si>
  <si>
    <t xml:space="preserve">         Desembolsos</t>
  </si>
  <si>
    <t xml:space="preserve">         Amortizações</t>
  </si>
  <si>
    <r>
      <t xml:space="preserve">            Filial no Brasil a matriz no exterior</t>
    </r>
    <r>
      <rPr>
        <b/>
        <vertAlign val="superscript"/>
        <sz val="8"/>
        <rFont val="Arial"/>
        <family val="2"/>
      </rPr>
      <t>2/</t>
    </r>
  </si>
  <si>
    <r>
      <t xml:space="preserve">            Matriz no exterior a filial no Brasil</t>
    </r>
    <r>
      <rPr>
        <b/>
        <vertAlign val="superscript"/>
        <sz val="8"/>
        <rFont val="Arial"/>
        <family val="2"/>
      </rPr>
      <t>3/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</si>
  <si>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O príncípio direcional é adotado na pesquisa Coordinated Direct Investment Survey (CDIS) e na quinta edição do Manual de Balanço de Pagamentos do FMI (BPM5).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</si>
  <si>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ativos de empréstimos entre empresas irmãs em que a matriz do grupo econômico é residente no exterior.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</si>
  <si>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Inclui passivos de empréstimos entre empresas irmãs em que a matriz do grupo econômico é residente no exterior.</t>
    </r>
  </si>
  <si>
    <t>Tabela 9 – Investimentos em carteira – ativos</t>
  </si>
  <si>
    <t xml:space="preserve">   Aquisição</t>
  </si>
  <si>
    <t xml:space="preserve">   Venda</t>
  </si>
  <si>
    <t xml:space="preserve">   Investimentos em ações</t>
  </si>
  <si>
    <t xml:space="preserve">      Aquisição</t>
  </si>
  <si>
    <t xml:space="preserve">      Venda</t>
  </si>
  <si>
    <r>
      <t xml:space="preserve">   Fundos de investimento</t>
    </r>
    <r>
      <rPr>
        <b/>
        <vertAlign val="superscript"/>
        <sz val="8"/>
        <rFont val="Arial"/>
        <family val="2"/>
      </rPr>
      <t>1/</t>
    </r>
  </si>
  <si>
    <t xml:space="preserve">   Títulos de dívida</t>
  </si>
  <si>
    <t xml:space="preserve">         Aquisição</t>
  </si>
  <si>
    <t xml:space="preserve">         Venda</t>
  </si>
  <si>
    <t xml:space="preserve">      Curto prazo</t>
  </si>
  <si>
    <t xml:space="preserve">      Longo prazo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</si>
  <si>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Brasil possui menos de 10% do patrimônio líquido do fundo de investimento no exterior.</t>
    </r>
  </si>
  <si>
    <t>Tabela 10 – Investimentos em carteira – passivos</t>
  </si>
  <si>
    <t xml:space="preserve">      Negociadas no mercado doméstico</t>
  </si>
  <si>
    <t xml:space="preserve">         Ingressos</t>
  </si>
  <si>
    <t xml:space="preserve">         Saídas</t>
  </si>
  <si>
    <r>
      <t xml:space="preserve">      Negociadas no mercado externo (</t>
    </r>
    <r>
      <rPr>
        <i/>
        <sz val="7"/>
        <rFont val="Arial"/>
        <family val="2"/>
      </rPr>
      <t>Depositary Receipts</t>
    </r>
    <r>
      <rPr>
        <sz val="7"/>
        <rFont val="Arial"/>
        <family val="2"/>
      </rPr>
      <t>)</t>
    </r>
  </si>
  <si>
    <r>
      <t xml:space="preserve">   Fundos de investimentos</t>
    </r>
    <r>
      <rPr>
        <b/>
        <vertAlign val="superscript"/>
        <sz val="8"/>
        <rFont val="Arial"/>
        <family val="2"/>
      </rPr>
      <t>1/</t>
    </r>
  </si>
  <si>
    <r>
      <t xml:space="preserve">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</si>
  <si>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Negociados no mercado externo</t>
  </si>
  <si>
    <t xml:space="preserve">         Títulos soberanos</t>
  </si>
  <si>
    <t xml:space="preserve">            Ingressos</t>
  </si>
  <si>
    <t xml:space="preserve">            Amortizações</t>
  </si>
  <si>
    <t xml:space="preserve">         Outros títulos</t>
  </si>
  <si>
    <t xml:space="preserve">            Títulos de curto prazo</t>
  </si>
  <si>
    <t xml:space="preserve">               Ingressos</t>
  </si>
  <si>
    <t xml:space="preserve">               Amortizações</t>
  </si>
  <si>
    <t xml:space="preserve">            Títulos de longo prazo</t>
  </si>
  <si>
    <t>Investimento em carteira negociados no mercado doméstico (líquido)</t>
  </si>
  <si>
    <t>Ações e fundos de investimentos</t>
  </si>
  <si>
    <t>Títulos de dívida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</si>
  <si>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transações em que o cotista residente no exterior possui menos de 10% do patrimônio líquido do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</si>
  <si>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juros reinvestidos.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</si>
  <si>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Em poder de não residentes, denominados e liquidados em reais.</t>
    </r>
  </si>
  <si>
    <t>Tabela 11 – Outros investimentos – ativos</t>
  </si>
  <si>
    <t xml:space="preserve">   Outras participações em capital</t>
  </si>
  <si>
    <t xml:space="preserve">   Moeda e depósitos</t>
  </si>
  <si>
    <t xml:space="preserve">      Bancos</t>
  </si>
  <si>
    <t xml:space="preserve">      Demais setores</t>
  </si>
  <si>
    <t xml:space="preserve">   Empréstimos</t>
  </si>
  <si>
    <t xml:space="preserve">   Créditos comerciais e adiantamentos</t>
  </si>
  <si>
    <r>
      <t xml:space="preserve">   Outras contas a receber</t>
    </r>
    <r>
      <rPr>
        <b/>
        <vertAlign val="superscript"/>
        <sz val="8"/>
        <rFont val="Arial"/>
        <family val="2"/>
      </rPr>
      <t>1/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</si>
  <si>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seguros, fundos de pensão e garantias.</t>
    </r>
  </si>
  <si>
    <t>Tabela 12 – Outros investimentos – passivos</t>
  </si>
  <si>
    <r>
      <t xml:space="preserve">      Demais setores</t>
    </r>
    <r>
      <rPr>
        <b/>
        <vertAlign val="superscript"/>
        <sz val="8"/>
        <rFont val="Arial"/>
        <family val="2"/>
      </rPr>
      <t>1/</t>
    </r>
  </si>
  <si>
    <t xml:space="preserve">   Direitos Especiais de Saque (Incidência líquida de passivos)</t>
  </si>
  <si>
    <r>
      <t xml:space="preserve">   Outras contas a pagar</t>
    </r>
    <r>
      <rPr>
        <b/>
        <vertAlign val="superscript"/>
        <sz val="8"/>
        <rFont val="Arial"/>
        <family val="2"/>
      </rPr>
      <t>2/</t>
    </r>
  </si>
  <si>
    <t xml:space="preserve">   Empréstimos – longo prazo</t>
  </si>
  <si>
    <t xml:space="preserve">      Ingressos</t>
  </si>
  <si>
    <t xml:space="preserve">         Organismos</t>
  </si>
  <si>
    <t xml:space="preserve">         Agências</t>
  </si>
  <si>
    <t xml:space="preserve">         Compradores</t>
  </si>
  <si>
    <t xml:space="preserve">         Empréstimos diretos</t>
  </si>
  <si>
    <t xml:space="preserve">      Amortizações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</si>
  <si>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depósitos de organismos internacionais.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</si>
  <si>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seguros, fundos de pensão e garantias.</t>
    </r>
  </si>
  <si>
    <t>Tabela 13 – Saldo de transações correntes e ingressos de IDP</t>
  </si>
  <si>
    <t>US$ million</t>
  </si>
  <si>
    <t>Saldo de transações correntes</t>
  </si>
  <si>
    <t>Investimentos diretos no país</t>
  </si>
  <si>
    <t>Valor</t>
  </si>
  <si>
    <t>% PIB</t>
  </si>
  <si>
    <t>Mensal</t>
  </si>
  <si>
    <t>Últimos</t>
  </si>
  <si>
    <t>12 meses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</si>
  <si>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</si>
  <si>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</si>
  <si>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</si>
  <si>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</si>
  <si>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</si>
  <si>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</si>
  <si>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</si>
  <si>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</si>
  <si>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</si>
  <si>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Out</t>
  </si>
  <si>
    <t>Nov</t>
  </si>
  <si>
    <t>Tabela 14 – Investimento direto no país – ingressos –</t>
  </si>
  <si>
    <r>
      <t xml:space="preserve">                   participação no capital</t>
    </r>
    <r>
      <rPr>
        <b/>
        <vertAlign val="superscript"/>
        <sz val="10"/>
        <rFont val="Arial"/>
        <family val="2"/>
      </rPr>
      <t>1/</t>
    </r>
  </si>
  <si>
    <t xml:space="preserve">                           Distribuição por faixas de valor</t>
  </si>
  <si>
    <t>%</t>
  </si>
  <si>
    <t xml:space="preserve">   Operações inferiores e iguais a US$10 milhões</t>
  </si>
  <si>
    <t xml:space="preserve">   Operações acima de US$10 milhões e até US$20 milhões</t>
  </si>
  <si>
    <t xml:space="preserve">   Operações acima de US$20 milhões e até US$50 milhões</t>
  </si>
  <si>
    <t xml:space="preserve">   Operações acima de US$50 milhões e até US$100 milhões</t>
  </si>
  <si>
    <t xml:space="preserve">   Operações acima de US$100 milhões e até US$500 milhões</t>
  </si>
  <si>
    <t xml:space="preserve">   Operações acima de US$500 milhões e até US$1 bilhão</t>
  </si>
  <si>
    <t xml:space="preserve">   Operações acima de US$1 bilhão</t>
  </si>
  <si>
    <r>
      <rPr>
        <b/>
        <sz val="6"/>
        <rFont val="Arial"/>
        <family val="2"/>
      </rPr>
      <t xml:space="preserve">1/ </t>
    </r>
    <r>
      <rPr>
        <sz val="6"/>
        <rFont val="Arial"/>
        <family val="2"/>
      </rPr>
      <t>Exceto reinvestimento de lucros.</t>
    </r>
  </si>
  <si>
    <r>
      <t>Tabela 15 – Taxa de rolagem</t>
    </r>
    <r>
      <rPr>
        <b/>
        <vertAlign val="superscript"/>
        <sz val="10"/>
        <rFont val="Arial"/>
        <family val="2"/>
      </rPr>
      <t>1/</t>
    </r>
  </si>
  <si>
    <r>
      <t xml:space="preserve">                                  Passivos selecionados de longo prazo</t>
    </r>
    <r>
      <rPr>
        <b/>
        <vertAlign val="superscript"/>
        <sz val="10"/>
        <rFont val="Arial"/>
        <family val="2"/>
      </rPr>
      <t>2/</t>
    </r>
  </si>
  <si>
    <t xml:space="preserve">   Ingressos</t>
  </si>
  <si>
    <t xml:space="preserve">   Amortizações</t>
  </si>
  <si>
    <r>
      <t xml:space="preserve">   Títulos de longo prazo</t>
    </r>
    <r>
      <rPr>
        <b/>
        <vertAlign val="superscript"/>
        <sz val="8"/>
        <rFont val="Arial"/>
        <family val="2"/>
      </rPr>
      <t>3/</t>
    </r>
  </si>
  <si>
    <t xml:space="preserve">   Empréstimos diretos</t>
  </si>
  <si>
    <r>
      <t xml:space="preserve">1/ </t>
    </r>
    <r>
      <rPr>
        <sz val="6"/>
        <rFont val="Arial"/>
        <family val="2"/>
      </rPr>
      <t>O cálculo da taxa de rolagem corresponde à razão entre ingressos e amortizações.</t>
    </r>
  </si>
  <si>
    <r>
      <t xml:space="preserve">2/ </t>
    </r>
    <r>
      <rPr>
        <sz val="6"/>
        <rFont val="Arial"/>
        <family val="2"/>
      </rPr>
      <t>Não inclui créditos comerciais, recursos concedidos por organismos multilaterais e agências bilaterais.</t>
    </r>
  </si>
  <si>
    <r>
      <t xml:space="preserve">3/ </t>
    </r>
    <r>
      <rPr>
        <sz val="6"/>
        <rFont val="Arial"/>
        <family val="2"/>
      </rPr>
      <t>Não inclui títulos soberanos e instrumentos negociados no mercado doméstico.</t>
    </r>
  </si>
  <si>
    <t>Tabela 16 – Câmbio contratado e posição de câmbio</t>
  </si>
  <si>
    <t>Período</t>
  </si>
  <si>
    <t>Comercial</t>
  </si>
  <si>
    <r>
      <t>Financeiro</t>
    </r>
    <r>
      <rPr>
        <b/>
        <vertAlign val="superscript"/>
        <sz val="8"/>
        <rFont val="Arial"/>
        <family val="2"/>
      </rPr>
      <t>1/</t>
    </r>
  </si>
  <si>
    <t>Saldo</t>
  </si>
  <si>
    <t>Posição</t>
  </si>
  <si>
    <r>
      <t>de câmbio</t>
    </r>
    <r>
      <rPr>
        <b/>
        <vertAlign val="superscript"/>
        <sz val="8"/>
        <rFont val="Arial"/>
        <family val="2"/>
      </rPr>
      <t>2/</t>
    </r>
  </si>
  <si>
    <t>Exportação</t>
  </si>
  <si>
    <t>Importação</t>
  </si>
  <si>
    <t>Compras</t>
  </si>
  <si>
    <t>Vendas</t>
  </si>
  <si>
    <t>Adiantamento de contrato de câmbio (ACC)</t>
  </si>
  <si>
    <t>Pagamento antecipado de exportação (PA)</t>
  </si>
  <si>
    <t>Demais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</si>
  <si>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operações do interbancário e operações externas do Banco Central.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</si>
  <si>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- = vendida; + = comprada. Reflete contratações de câmbio no mercado à vista, e não é afetada por liquidações.</t>
    </r>
  </si>
  <si>
    <t>Tabela 17 – Câmbio contratado – financeiro detalhado</t>
  </si>
  <si>
    <t>Serviços</t>
  </si>
  <si>
    <t>Rendas primária e</t>
  </si>
  <si>
    <t>Capitais</t>
  </si>
  <si>
    <r>
      <t>secundária</t>
    </r>
    <r>
      <rPr>
        <b/>
        <vertAlign val="superscript"/>
        <sz val="8"/>
        <rFont val="Arial"/>
        <family val="2"/>
      </rPr>
      <t>2/</t>
    </r>
  </si>
  <si>
    <r>
      <t>brasileiros</t>
    </r>
    <r>
      <rPr>
        <b/>
        <vertAlign val="superscript"/>
        <sz val="8"/>
        <rFont val="Arial"/>
        <family val="2"/>
      </rPr>
      <t>3/</t>
    </r>
  </si>
  <si>
    <r>
      <t>estrangeiros</t>
    </r>
    <r>
      <rPr>
        <b/>
        <vertAlign val="superscript"/>
        <sz val="8"/>
        <rFont val="Arial"/>
        <family val="2"/>
      </rPr>
      <t>4/</t>
    </r>
  </si>
  <si>
    <r>
      <t xml:space="preserve">2/ </t>
    </r>
    <r>
      <rPr>
        <sz val="6"/>
        <rFont val="Arial"/>
        <family val="2"/>
      </rPr>
      <t>Juros, lucros, salários, demais rendas e transferências.</t>
    </r>
  </si>
  <si>
    <r>
      <t>3/</t>
    </r>
    <r>
      <rPr>
        <sz val="6"/>
        <rFont val="Arial"/>
        <family val="2"/>
      </rPr>
      <t xml:space="preserve"> Investimento ativos diretos, em ações, títulos de dívida, empréstimos, e depósitos.</t>
    </r>
  </si>
  <si>
    <r>
      <t xml:space="preserve">4/ </t>
    </r>
    <r>
      <rPr>
        <sz val="6"/>
        <rFont val="Arial"/>
        <family val="2"/>
      </rPr>
      <t>Investimento passivos diretos, em ações, títulos, empréstimos, depósitos e derivativos.</t>
    </r>
  </si>
  <si>
    <t>Tabela 18 – Demonstrativo de variação das reservas internacionais</t>
  </si>
  <si>
    <t>Posição das reservas no periodo anterior</t>
  </si>
  <si>
    <t xml:space="preserve">      Intervenções do Banco Central</t>
  </si>
  <si>
    <t xml:space="preserve">         A termo</t>
  </si>
  <si>
    <t xml:space="preserve">         Spot</t>
  </si>
  <si>
    <t xml:space="preserve">         Linhas com recompra</t>
  </si>
  <si>
    <t xml:space="preserve">          Operações compromissadas em moeda estrangeira</t>
  </si>
  <si>
    <t xml:space="preserve">      Desembolsos / Depósitos</t>
  </si>
  <si>
    <t xml:space="preserve">      Despesas de juros</t>
  </si>
  <si>
    <t xml:space="preserve">      Receitas de juros</t>
  </si>
  <si>
    <t xml:space="preserve">      Variações por preço</t>
  </si>
  <si>
    <t xml:space="preserve">      Variações por paridades</t>
  </si>
  <si>
    <t xml:space="preserve">      Alocações de Direitos Especiais de Saque (DES)</t>
  </si>
  <si>
    <r>
      <t xml:space="preserve">      Demais</t>
    </r>
    <r>
      <rPr>
        <b/>
        <vertAlign val="superscript"/>
        <sz val="8"/>
        <rFont val="Arial"/>
        <family val="2"/>
      </rPr>
      <t>1/</t>
    </r>
  </si>
  <si>
    <t xml:space="preserve">   Variação total</t>
  </si>
  <si>
    <t>Posição das reservas</t>
  </si>
  <si>
    <t xml:space="preserve">   Saldo de linhas com recompra</t>
  </si>
  <si>
    <t xml:space="preserve">   Saldo de operações compromissadas</t>
  </si>
  <si>
    <t xml:space="preserve">    em moeda estrangeira</t>
  </si>
  <si>
    <r>
      <t>1/</t>
    </r>
    <r>
      <rPr>
        <sz val="6"/>
        <rFont val="Arial"/>
        <family val="2"/>
      </rPr>
      <t xml:space="preserve"> Compreende pagamentos/recebimentos do Convênio de Créditos Recíprocos (CCR), recebimento/pagamento de ágio/deságio, pagamento de comissões, </t>
    </r>
  </si>
  <si>
    <t>Tabela 19 – Dívida externa por devedor e prazo original</t>
  </si>
  <si>
    <t>Ago (e)</t>
  </si>
  <si>
    <t>Set (e)</t>
  </si>
  <si>
    <t>Dívida externa bruta (A)</t>
  </si>
  <si>
    <t xml:space="preserve">   Curto Prazo</t>
  </si>
  <si>
    <t xml:space="preserve">   Longo Prazo</t>
  </si>
  <si>
    <t xml:space="preserve">   Governo geral</t>
  </si>
  <si>
    <t xml:space="preserve">         Empréstimos</t>
  </si>
  <si>
    <t xml:space="preserve">         Crédito comercial</t>
  </si>
  <si>
    <t xml:space="preserve">   Banco Central</t>
  </si>
  <si>
    <t xml:space="preserve">         Alocações DES</t>
  </si>
  <si>
    <t xml:space="preserve">   Bancos</t>
  </si>
  <si>
    <t xml:space="preserve">         Títulos de dívida</t>
  </si>
  <si>
    <t xml:space="preserve">         Moeda e depósitos</t>
  </si>
  <si>
    <t xml:space="preserve">   Outros setores</t>
  </si>
  <si>
    <t>Operações intercompanhia (B)</t>
  </si>
  <si>
    <t>Dívida externa bruta, inclusive</t>
  </si>
  <si>
    <t xml:space="preserve">   operações intercompanhia C=(A+B)</t>
  </si>
  <si>
    <t>Títulos de dívida negociados no</t>
  </si>
  <si>
    <t>Dívida externa bruta, inclusive operações</t>
  </si>
  <si>
    <t xml:space="preserve">  intercompanhia e títulos de dívida</t>
  </si>
  <si>
    <t xml:space="preserve">  negociados no mercado doméstico E=(C+D)</t>
  </si>
  <si>
    <t>Valor nominal:</t>
  </si>
  <si>
    <t xml:space="preserve">  Governo geral - longo prazo - títulos de dívida</t>
  </si>
  <si>
    <t>Estoque pagável em mercadorias:</t>
  </si>
  <si>
    <t xml:space="preserve">  Dívida externa bruta</t>
  </si>
  <si>
    <t xml:space="preserve">  Operações intercompanhia</t>
  </si>
  <si>
    <t>Tabela 20 – Dívida externa por setor do credor e do devedor</t>
  </si>
  <si>
    <t>Credor</t>
  </si>
  <si>
    <t xml:space="preserve">Total </t>
  </si>
  <si>
    <t xml:space="preserve"> Organi-</t>
  </si>
  <si>
    <t>Governos</t>
  </si>
  <si>
    <r>
      <t>Bancos</t>
    </r>
    <r>
      <rPr>
        <b/>
        <vertAlign val="superscript"/>
        <sz val="8"/>
        <rFont val="Arial"/>
        <family val="2"/>
      </rPr>
      <t>1/</t>
    </r>
  </si>
  <si>
    <t>Outros setores</t>
  </si>
  <si>
    <t>Outros</t>
  </si>
  <si>
    <t xml:space="preserve"> zações</t>
  </si>
  <si>
    <t>e Bancos</t>
  </si>
  <si>
    <t>Outras</t>
  </si>
  <si>
    <t>Empresas</t>
  </si>
  <si>
    <t>Famílias e</t>
  </si>
  <si>
    <r>
      <t>credores</t>
    </r>
    <r>
      <rPr>
        <b/>
        <vertAlign val="superscript"/>
        <sz val="8"/>
        <rFont val="Arial"/>
        <family val="2"/>
      </rPr>
      <t>2/</t>
    </r>
  </si>
  <si>
    <t xml:space="preserve"> Interna-</t>
  </si>
  <si>
    <t>Centrais</t>
  </si>
  <si>
    <t>empresas</t>
  </si>
  <si>
    <t>não</t>
  </si>
  <si>
    <t>Instituições</t>
  </si>
  <si>
    <t xml:space="preserve"> cionais</t>
  </si>
  <si>
    <t>financeiras</t>
  </si>
  <si>
    <t>Sem Fins</t>
  </si>
  <si>
    <t>Lucrativos</t>
  </si>
  <si>
    <t>Devedor</t>
  </si>
  <si>
    <r>
      <t xml:space="preserve">         Títulos de dívida</t>
    </r>
    <r>
      <rPr>
        <b/>
        <vertAlign val="superscript"/>
        <sz val="8"/>
        <rFont val="Arial"/>
        <family val="2"/>
      </rPr>
      <t>3/</t>
    </r>
  </si>
  <si>
    <r>
      <t xml:space="preserve">   mercado doméstico</t>
    </r>
    <r>
      <rPr>
        <b/>
        <vertAlign val="superscript"/>
        <sz val="8"/>
        <rFont val="Arial"/>
        <family val="2"/>
      </rPr>
      <t>4/</t>
    </r>
    <r>
      <rPr>
        <b/>
        <sz val="8"/>
        <rFont val="Arial"/>
        <family val="2"/>
      </rPr>
      <t xml:space="preserve"> </t>
    </r>
    <r>
      <rPr>
        <b/>
        <sz val="7"/>
        <rFont val="Arial"/>
        <family val="2"/>
      </rPr>
      <t>(D)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</si>
  <si>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Empresas financeiras captadoras de depósitos bancários.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</si>
  <si>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Detentores de títulos de dívida cujo setor institucional do credor não é passível de identificação.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</si>
  <si>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de dívida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</si>
  <si>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Em poder de não residentes, denominados e liquidados em reais.</t>
    </r>
  </si>
  <si>
    <r>
      <t>Tabela 21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</si>
  <si>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Distribuição por setor do credor</t>
  </si>
  <si>
    <r>
      <t>Imediato</t>
    </r>
    <r>
      <rPr>
        <b/>
        <vertAlign val="superscript"/>
        <sz val="8"/>
        <rFont val="Arial"/>
        <family val="2"/>
      </rPr>
      <t>4/5/</t>
    </r>
  </si>
  <si>
    <t>2025</t>
  </si>
  <si>
    <t xml:space="preserve">  Curto prazo</t>
  </si>
  <si>
    <t xml:space="preserve">     Organizações Internacionais</t>
  </si>
  <si>
    <t xml:space="preserve">     Governos e Bancos Centrais</t>
  </si>
  <si>
    <r>
      <t xml:space="preserve">     Bancos</t>
    </r>
    <r>
      <rPr>
        <b/>
        <vertAlign val="superscript"/>
        <sz val="8"/>
        <rFont val="Arial"/>
        <family val="2"/>
      </rPr>
      <t>6/</t>
    </r>
  </si>
  <si>
    <t xml:space="preserve">     Outros setores</t>
  </si>
  <si>
    <t xml:space="preserve">         Outras empresas financeiras</t>
  </si>
  <si>
    <t xml:space="preserve">         Empresas não financeiras</t>
  </si>
  <si>
    <t xml:space="preserve">         Famílias e IFSLs</t>
  </si>
  <si>
    <r>
      <t xml:space="preserve">     Outros credores</t>
    </r>
    <r>
      <rPr>
        <b/>
        <vertAlign val="superscript"/>
        <sz val="8"/>
        <rFont val="Arial"/>
        <family val="2"/>
      </rPr>
      <t>7/</t>
    </r>
  </si>
  <si>
    <t xml:space="preserve">  Longo prazo</t>
  </si>
  <si>
    <t xml:space="preserve">         Famílias e ISFLs</t>
  </si>
  <si>
    <t xml:space="preserve">   operações intercia C=(A+B)</t>
  </si>
  <si>
    <r>
      <t>1/</t>
    </r>
    <r>
      <rPr>
        <sz val="6"/>
        <rFont val="Arial"/>
        <family val="2"/>
      </rPr>
      <t xml:space="preserve"> Valor nominal.</t>
    </r>
  </si>
  <si>
    <r>
      <t xml:space="preserve">2/ </t>
    </r>
    <r>
      <rPr>
        <sz val="6"/>
        <rFont val="Arial"/>
        <family val="2"/>
      </rPr>
      <t>Exclui empréstimos interbancários de curto prazo.</t>
    </r>
  </si>
  <si>
    <r>
      <t>3/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</si>
  <si>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rPr>
        <b/>
        <sz val="6"/>
        <rFont val="Arial"/>
        <family val="2"/>
      </rPr>
      <t xml:space="preserve">4/ </t>
    </r>
    <r>
      <rPr>
        <sz val="6"/>
        <rFont val="Arial"/>
        <family val="2"/>
      </rPr>
      <t>Inclui moeda e depósitos, sem vencimento pré-determinado.</t>
    </r>
  </si>
  <si>
    <r>
      <rPr>
        <b/>
        <sz val="6"/>
        <rFont val="Arial"/>
        <family val="2"/>
      </rPr>
      <t xml:space="preserve">5/ </t>
    </r>
    <r>
      <rPr>
        <sz val="6"/>
        <rFont val="Arial"/>
        <family val="2"/>
      </rPr>
      <t>Inclui parcelas de principal vencidas e ainda não pagas.</t>
    </r>
  </si>
  <si>
    <r>
      <rPr>
        <b/>
        <sz val="6"/>
        <rFont val="Arial"/>
        <family val="2"/>
      </rPr>
      <t xml:space="preserve">6/ </t>
    </r>
    <r>
      <rPr>
        <sz val="6"/>
        <rFont val="Arial"/>
        <family val="2"/>
      </rPr>
      <t>Empresas financeiras captadoras de depósitos bancários.</t>
    </r>
  </si>
  <si>
    <r>
      <rPr>
        <b/>
        <sz val="6"/>
        <rFont val="Arial"/>
        <family val="2"/>
      </rPr>
      <t xml:space="preserve">7/ </t>
    </r>
    <r>
      <rPr>
        <sz val="6"/>
        <rFont val="Arial"/>
        <family val="2"/>
      </rPr>
      <t>Detentores de títulos de dívida cujo setor institucional do credor não é passível de identificação.</t>
    </r>
  </si>
  <si>
    <r>
      <t>Tabela 22 – Dívida externa</t>
    </r>
    <r>
      <rPr>
        <b/>
        <vertAlign val="superscript"/>
        <sz val="10"/>
        <rFont val="Arial"/>
        <family val="2"/>
      </rPr>
      <t>1/ 2/ 3/</t>
    </r>
    <r>
      <rPr>
        <b/>
        <vertAlign val="superscript"/>
        <sz val="14"/>
        <rFont val="Arial"/>
        <family val="2"/>
      </rPr>
      <t xml:space="preserve"> </t>
    </r>
    <r>
      <rPr>
        <b/>
        <sz val="14"/>
        <rFont val="Arial"/>
        <family val="2"/>
      </rPr>
      <t>– cronograma de amortização</t>
    </r>
  </si>
  <si>
    <t xml:space="preserve">                                       Distribuição por setor do devedor</t>
  </si>
  <si>
    <t>2026</t>
  </si>
  <si>
    <t>2027</t>
  </si>
  <si>
    <t>2028</t>
  </si>
  <si>
    <t>2029</t>
  </si>
  <si>
    <t>2030</t>
  </si>
  <si>
    <r>
      <t>2/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</si>
  <si>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3/</t>
    </r>
    <r>
      <rPr>
        <sz val="6"/>
        <rFont val="Arial"/>
        <family val="2"/>
      </rPr>
      <t xml:space="preserve"> Exclui empréstimos interbancários de curto prazo.</t>
    </r>
  </si>
  <si>
    <r>
      <t>Tabela 23 – Dívida externa – distribuição por moeda</t>
    </r>
    <r>
      <rPr>
        <b/>
        <vertAlign val="superscript"/>
        <sz val="10"/>
        <rFont val="Arial"/>
        <family val="2"/>
      </rPr>
      <t>1/</t>
    </r>
  </si>
  <si>
    <t>US$</t>
  </si>
  <si>
    <t>milhões</t>
  </si>
  <si>
    <t xml:space="preserve">  Mercadoria</t>
  </si>
  <si>
    <t xml:space="preserve">  Real</t>
  </si>
  <si>
    <t xml:space="preserve">  DES</t>
  </si>
  <si>
    <t xml:space="preserve">  Dólar EUA</t>
  </si>
  <si>
    <t xml:space="preserve">  Euro</t>
  </si>
  <si>
    <t xml:space="preserve">  Iene</t>
  </si>
  <si>
    <t xml:space="preserve">  Libra esterlina</t>
  </si>
  <si>
    <t xml:space="preserve">  Renminbi</t>
  </si>
  <si>
    <t xml:space="preserve">  Outras</t>
  </si>
  <si>
    <t>Operações</t>
  </si>
  <si>
    <t xml:space="preserve"> intercompanhia (B)</t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</si>
  <si>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(C)</t>
    </r>
  </si>
  <si>
    <t xml:space="preserve">  operações intercompanhia e títulos</t>
  </si>
  <si>
    <t xml:space="preserve">  de dívida negociados no mercado</t>
  </si>
  <si>
    <t xml:space="preserve">  doméstico D=(A+B+C)</t>
  </si>
  <si>
    <r>
      <t>1/</t>
    </r>
    <r>
      <rPr>
        <sz val="6"/>
        <rFont val="Arial"/>
        <family val="2"/>
      </rPr>
      <t xml:space="preserve"> Inclui passivos em mercadoria.</t>
    </r>
  </si>
  <si>
    <r>
      <t xml:space="preserve">2/ </t>
    </r>
    <r>
      <rPr>
        <sz val="6"/>
        <rFont val="Arial"/>
        <family val="2"/>
      </rPr>
      <t>Em poder de não residentes, denominados e liquidados em reais.</t>
    </r>
  </si>
  <si>
    <t>Tabela 24 – Dívida externa</t>
  </si>
  <si>
    <r>
      <t xml:space="preserve">                                      Distribuição por modalidade de taxa de juros</t>
    </r>
    <r>
      <rPr>
        <b/>
        <vertAlign val="superscript"/>
        <sz val="10"/>
        <rFont val="Arial"/>
        <family val="2"/>
      </rPr>
      <t>1/</t>
    </r>
  </si>
  <si>
    <t xml:space="preserve">          </t>
  </si>
  <si>
    <t>Taxas flutuantes</t>
  </si>
  <si>
    <t xml:space="preserve">   Libor</t>
  </si>
  <si>
    <t>...</t>
  </si>
  <si>
    <t xml:space="preserve">   Outras</t>
  </si>
  <si>
    <t>Taxas fixas</t>
  </si>
  <si>
    <r>
      <t>1/</t>
    </r>
    <r>
      <rPr>
        <sz val="6"/>
        <rFont val="Arial"/>
        <family val="2"/>
      </rPr>
      <t xml:space="preserve"> Exclui títulos de dívida negociados no mercado doméstico em poder de não residentes.</t>
    </r>
  </si>
  <si>
    <r>
      <t>Tabela 25 – Dívida externa</t>
    </r>
    <r>
      <rPr>
        <b/>
        <vertAlign val="superscript"/>
        <sz val="10"/>
        <rFont val="Arial"/>
        <family val="2"/>
      </rPr>
      <t xml:space="preserve">1/ 2/ </t>
    </r>
  </si>
  <si>
    <r>
      <t xml:space="preserve">                               Cronograma mensal de pagamento de principal e juros</t>
    </r>
    <r>
      <rPr>
        <b/>
        <vertAlign val="superscript"/>
        <sz val="10"/>
        <rFont val="Arial"/>
        <family val="2"/>
      </rPr>
      <t>3/</t>
    </r>
  </si>
  <si>
    <t>Mês</t>
  </si>
  <si>
    <t>Governo Geral</t>
  </si>
  <si>
    <t>Bancos</t>
  </si>
  <si>
    <t>Outros Setores</t>
  </si>
  <si>
    <t>Intercompanhia</t>
  </si>
  <si>
    <t>Principal</t>
  </si>
  <si>
    <t>Principal (A)</t>
  </si>
  <si>
    <t>Juros (B)</t>
  </si>
  <si>
    <t>Total (C=A+B)</t>
  </si>
  <si>
    <t>(p)</t>
  </si>
  <si>
    <r>
      <rPr>
        <b/>
        <sz val="6"/>
        <rFont val="Arial"/>
        <family val="2"/>
      </rPr>
      <t>(p)</t>
    </r>
    <r>
      <rPr>
        <sz val="6"/>
        <rFont val="Arial"/>
        <family val="2"/>
      </rPr>
      <t xml:space="preserve"> Dados previstos.</t>
    </r>
  </si>
  <si>
    <r>
      <t xml:space="preserve">2/ </t>
    </r>
    <r>
      <rPr>
        <sz val="6"/>
        <rFont val="Arial"/>
        <family val="2"/>
      </rPr>
      <t>Exclui empréstimos interbancários de curto prazo e créditos comerciais de curto prazo.</t>
    </r>
  </si>
  <si>
    <r>
      <t xml:space="preserve">3/ </t>
    </r>
    <r>
      <rPr>
        <sz val="6"/>
        <rFont val="Arial"/>
        <family val="2"/>
      </rPr>
      <t>Fonte: Prestação de Informações de Capital Estrangeiro - Crédito (SCE-Crédito).</t>
    </r>
  </si>
  <si>
    <t>Tabela 26 – Posição de investimento internacional</t>
  </si>
  <si>
    <t xml:space="preserve">                                     Ativos</t>
  </si>
  <si>
    <t>Posição de investimento internacional (A-B)</t>
  </si>
  <si>
    <t>Ativo (A)</t>
  </si>
  <si>
    <t xml:space="preserve">   Investimentos em carteira</t>
  </si>
  <si>
    <t xml:space="preserve">      Ações</t>
  </si>
  <si>
    <t xml:space="preserve">         Bancos, exceto Banco Central</t>
  </si>
  <si>
    <t xml:space="preserve">         Demais setores</t>
  </si>
  <si>
    <t xml:space="preserve">            Curto prazo</t>
  </si>
  <si>
    <t xml:space="preserve">            Longo prazo</t>
  </si>
  <si>
    <t xml:space="preserve">   Derivativos financeiros (exceto reservas)</t>
  </si>
  <si>
    <t xml:space="preserve">   Outros investimentos</t>
  </si>
  <si>
    <t xml:space="preserve">      Moeda e depósitos</t>
  </si>
  <si>
    <t xml:space="preserve">      Empréstimos</t>
  </si>
  <si>
    <t xml:space="preserve">         Governo geral</t>
  </si>
  <si>
    <t xml:space="preserve">      Crédito comercial e adiantamentos</t>
  </si>
  <si>
    <t xml:space="preserve">         Curto prazo</t>
  </si>
  <si>
    <t xml:space="preserve">         Longo prazo</t>
  </si>
  <si>
    <t xml:space="preserve">      Outros ativos</t>
  </si>
  <si>
    <t xml:space="preserve">   Ativos de reservas</t>
  </si>
  <si>
    <r>
      <t xml:space="preserve">(e) </t>
    </r>
    <r>
      <rPr>
        <sz val="6"/>
        <rFont val="Arial"/>
        <family val="2"/>
      </rPr>
      <t>Dados estimados.</t>
    </r>
  </si>
  <si>
    <t>Tabela 27 – Posição de investimento internacional</t>
  </si>
  <si>
    <t xml:space="preserve">                                          Passivos</t>
  </si>
  <si>
    <t>Passivo (B)</t>
  </si>
  <si>
    <r>
      <t xml:space="preserve">      Participação no capital</t>
    </r>
    <r>
      <rPr>
        <b/>
        <vertAlign val="superscript"/>
        <sz val="8"/>
        <rFont val="Arial"/>
        <family val="2"/>
      </rPr>
      <t>1/</t>
    </r>
  </si>
  <si>
    <t xml:space="preserve">         Negociadas no mercado doméstico</t>
  </si>
  <si>
    <t xml:space="preserve">         Negociadas no mercado externo</t>
  </si>
  <si>
    <r>
      <t xml:space="preserve">         Negociados no mercado doméstico</t>
    </r>
    <r>
      <rPr>
        <b/>
        <vertAlign val="superscript"/>
        <sz val="8"/>
        <rFont val="Arial"/>
        <family val="2"/>
      </rPr>
      <t>2/ 3/</t>
    </r>
  </si>
  <si>
    <t xml:space="preserve">         Negociados no mercado externo</t>
  </si>
  <si>
    <t xml:space="preserve">         Banco Central</t>
  </si>
  <si>
    <t xml:space="preserve">         Bancos</t>
  </si>
  <si>
    <t xml:space="preserve">         Outros setores</t>
  </si>
  <si>
    <t xml:space="preserve">      Outros passivos</t>
  </si>
  <si>
    <t xml:space="preserve">      Direitos Especiais de Saque</t>
  </si>
  <si>
    <r>
      <t>(e)</t>
    </r>
    <r>
      <rPr>
        <sz val="6"/>
        <rFont val="Arial"/>
        <family val="2"/>
      </rPr>
      <t xml:space="preserve"> Dados estimados.</t>
    </r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</si>
  <si>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Inclui posições de cotistas não residentes possuidores de 10% ou mais do patrimônio líquido de um fundo de investimento no Brasil.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</si>
  <si>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Fontes: Comissão de Valores Mobiliários (CVM) para títulos de emissor privado e Sistema Especial de Liquidação e Custódia (Selic) para títulos de emissor público.</t>
    </r>
  </si>
  <si>
    <r>
      <t xml:space="preserve">3/ </t>
    </r>
    <r>
      <rPr>
        <sz val="6"/>
        <rFont val="Arial"/>
        <family val="2"/>
      </rPr>
      <t>Em poder de não residentes, denominados e liquidados em reais.</t>
    </r>
  </si>
  <si>
    <t>Tabela 29 – Composição dos instrumentos de dívida por moeda</t>
  </si>
  <si>
    <t>Ativos</t>
  </si>
  <si>
    <t>Banco</t>
  </si>
  <si>
    <t>Governo</t>
  </si>
  <si>
    <t xml:space="preserve">Operações </t>
  </si>
  <si>
    <t>Central</t>
  </si>
  <si>
    <t xml:space="preserve">Demais </t>
  </si>
  <si>
    <t xml:space="preserve">integrantes </t>
  </si>
  <si>
    <t>do SFN</t>
  </si>
  <si>
    <r>
      <t>Total</t>
    </r>
    <r>
      <rPr>
        <b/>
        <vertAlign val="superscript"/>
        <sz val="8"/>
        <rFont val="Arial"/>
        <family val="2"/>
      </rPr>
      <t>2/</t>
    </r>
  </si>
  <si>
    <t>Moeda doméstica</t>
  </si>
  <si>
    <t>Moeda estrangeira</t>
  </si>
  <si>
    <t xml:space="preserve">    Dólar EUA</t>
  </si>
  <si>
    <t xml:space="preserve">    Euro</t>
  </si>
  <si>
    <t xml:space="preserve">    Iene</t>
  </si>
  <si>
    <t xml:space="preserve">    Libra esterlina</t>
  </si>
  <si>
    <t xml:space="preserve">    Renminbi</t>
  </si>
  <si>
    <t xml:space="preserve">    Outras</t>
  </si>
  <si>
    <t>Dos quais 1 ano ou menos</t>
  </si>
  <si>
    <t>Reservas internacionais</t>
  </si>
  <si>
    <t>Moedas da cesta do DES</t>
  </si>
  <si>
    <t>Outras moedas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</si>
  <si>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Instituições financeiras com carteira comercial.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</si>
  <si>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Não inclui reservas internacionais.</t>
    </r>
  </si>
  <si>
    <t>Tabela 30 – Composição dos instrumentos de dívida por moeda</t>
  </si>
  <si>
    <t xml:space="preserve"> Passivos</t>
  </si>
  <si>
    <t>Mercadorias</t>
  </si>
  <si>
    <r>
      <t>Dos quais 1 ano ou menos</t>
    </r>
    <r>
      <rPr>
        <b/>
        <vertAlign val="superscript"/>
        <sz val="8"/>
        <rFont val="Arial"/>
        <family val="2"/>
      </rPr>
      <t>2/</t>
    </r>
  </si>
  <si>
    <r>
      <t>Tabela 31 – Indicadores de sustentabilidade da dívida externa</t>
    </r>
    <r>
      <rPr>
        <b/>
        <vertAlign val="superscript"/>
        <sz val="10"/>
        <rFont val="Arial"/>
        <family val="2"/>
      </rPr>
      <t>1/</t>
    </r>
  </si>
  <si>
    <t>Serviço da dívida (A=B+C)</t>
  </si>
  <si>
    <t xml:space="preserve">   Amortizações (B)</t>
  </si>
  <si>
    <t xml:space="preserve">   Juros (C)</t>
  </si>
  <si>
    <t>Exportações de bens e serviços (D)</t>
  </si>
  <si>
    <t>Dívida externa de longo prazo (E)</t>
  </si>
  <si>
    <t>Dívida externa de curto prazo (F)</t>
  </si>
  <si>
    <r>
      <t>Dívida externa de curto prazo, por vencimento residual</t>
    </r>
    <r>
      <rPr>
        <b/>
        <vertAlign val="superscript"/>
        <sz val="8"/>
        <rFont val="Arial"/>
        <family val="2"/>
      </rPr>
      <t>2/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(G)</t>
    </r>
  </si>
  <si>
    <r>
      <t>Dívida externa bruta</t>
    </r>
    <r>
      <rPr>
        <b/>
        <vertAlign val="superscript"/>
        <sz val="8"/>
        <rFont val="Arial"/>
        <family val="2"/>
      </rPr>
      <t>3/</t>
    </r>
    <r>
      <rPr>
        <sz val="7"/>
        <rFont val="Arial"/>
        <family val="2"/>
      </rPr>
      <t xml:space="preserve"> (H)=(E+F) </t>
    </r>
  </si>
  <si>
    <r>
      <t>Dívida externa do setor público</t>
    </r>
    <r>
      <rPr>
        <b/>
        <vertAlign val="superscript"/>
        <sz val="8"/>
        <rFont val="Arial"/>
        <family val="2"/>
      </rPr>
      <t>4/</t>
    </r>
    <r>
      <rPr>
        <sz val="7"/>
        <rFont val="Arial"/>
        <family val="2"/>
      </rPr>
      <t xml:space="preserve"> (I)</t>
    </r>
  </si>
  <si>
    <t>Reservas internacionais (J)</t>
  </si>
  <si>
    <t>Créditos brasileiros no exterior (K)</t>
  </si>
  <si>
    <t>Haveres de bancos comerciais (L)</t>
  </si>
  <si>
    <t>Dívida externa líquida (M)=(H-J-K-L)</t>
  </si>
  <si>
    <t>PIB (N)</t>
  </si>
  <si>
    <t>Posição de Investimento Internacional líquida (O)</t>
  </si>
  <si>
    <t>Indicadores (%)</t>
  </si>
  <si>
    <t>Dívida externa bruta / PIB (H/N)</t>
  </si>
  <si>
    <t>Dívida externa líquida / PIB (M/N)</t>
  </si>
  <si>
    <t>Dívida externa do setor público / dívida externa bruta (I/H)</t>
  </si>
  <si>
    <t>Reservas internacionais / dívida externa bruta (J/H)</t>
  </si>
  <si>
    <t>Reservas internacionais / dívida de curto prazo,</t>
  </si>
  <si>
    <t xml:space="preserve">   por vencimento residual (J/G)</t>
  </si>
  <si>
    <t>Dívida externa bruta / exportações de bens e serviços (H/D)</t>
  </si>
  <si>
    <t>Dívida externa líquida / exportações de bens e serviços (M/D)</t>
  </si>
  <si>
    <t>Reservas internacionais / serviço da dívida (J/A)</t>
  </si>
  <si>
    <t>Serviço da dívida / exportações de bens e serviços (A/D)</t>
  </si>
  <si>
    <t>Serviço da dívida / PIB (A/N)</t>
  </si>
  <si>
    <t>Posição de Investimento Internacional líquida/PIB (O/N)</t>
  </si>
  <si>
    <r>
      <rPr>
        <b/>
        <sz val="6"/>
        <rFont val="Arial"/>
        <family val="2"/>
      </rPr>
      <t>1/</t>
    </r>
    <r>
      <rPr>
        <sz val="6"/>
        <rFont val="Arial"/>
        <family val="2"/>
      </rPr>
      <t xml:space="preserve"> Exclui estoque de principal, amortizações e juros relativos a operações intercompanhia e a títulos de dívida negociados no mercado doméstico.</t>
    </r>
  </si>
  <si>
    <r>
      <rPr>
        <b/>
        <sz val="6"/>
        <rFont val="Arial"/>
        <family val="2"/>
      </rPr>
      <t>2/</t>
    </r>
    <r>
      <rPr>
        <sz val="6"/>
        <rFont val="Arial"/>
        <family val="2"/>
      </rPr>
      <t xml:space="preserve"> Inclui as amortizações da dívida de longo prazo que vencem nos próximos 12 meses.</t>
    </r>
  </si>
  <si>
    <r>
      <rPr>
        <b/>
        <sz val="6"/>
        <rFont val="Arial"/>
        <family val="2"/>
      </rPr>
      <t>3/</t>
    </r>
    <r>
      <rPr>
        <sz val="6"/>
        <rFont val="Arial"/>
        <family val="2"/>
      </rPr>
      <t xml:space="preserve"> Títulos públicos cotados a valor de mercado.</t>
    </r>
  </si>
  <si>
    <r>
      <rPr>
        <b/>
        <sz val="6"/>
        <rFont val="Arial"/>
        <family val="2"/>
      </rPr>
      <t>4/</t>
    </r>
    <r>
      <rPr>
        <sz val="6"/>
        <rFont val="Arial"/>
        <family val="2"/>
      </rPr>
      <t xml:space="preserve"> Inclui setor público financeiro e não financeiro.</t>
    </r>
  </si>
  <si>
    <r>
      <t xml:space="preserve">         Títulos de dívida</t>
    </r>
    <r>
      <rPr>
        <b/>
        <vertAlign val="superscript"/>
        <sz val="8"/>
        <rFont val="Arial"/>
        <family val="2"/>
      </rPr>
      <t>1/</t>
    </r>
  </si>
  <si>
    <r>
      <t xml:space="preserve"> mercado doméstico</t>
    </r>
    <r>
      <rPr>
        <b/>
        <vertAlign val="superscript"/>
        <sz val="8"/>
        <rFont val="Arial"/>
        <family val="2"/>
      </rPr>
      <t>2/</t>
    </r>
    <r>
      <rPr>
        <b/>
        <sz val="7"/>
        <rFont val="Arial"/>
        <family val="2"/>
      </rPr>
      <t xml:space="preserve"> (D)</t>
    </r>
  </si>
  <si>
    <r>
      <t xml:space="preserve">1/ </t>
    </r>
    <r>
      <rPr>
        <sz val="6"/>
        <rFont val="Arial"/>
        <family val="2"/>
      </rPr>
      <t>Títulos de dívida cotados a valor de mercado.</t>
    </r>
  </si>
  <si>
    <t xml:space="preserve">Tabela 28 – Demonstrativo integrado da posição de investimento </t>
  </si>
  <si>
    <t xml:space="preserve">                          internacional</t>
  </si>
  <si>
    <t>Estoque em</t>
  </si>
  <si>
    <t>Transações - conta</t>
  </si>
  <si>
    <t>Variações de</t>
  </si>
  <si>
    <t>financeira do BP</t>
  </si>
  <si>
    <t>preço e paridades</t>
  </si>
  <si>
    <t>variações</t>
  </si>
  <si>
    <t>Posição de investimento internacional</t>
  </si>
  <si>
    <t xml:space="preserve">   Investimento direto</t>
  </si>
  <si>
    <t xml:space="preserve">   Investimento em carteira</t>
  </si>
  <si>
    <t xml:space="preserve">   Derivativos financeiros</t>
  </si>
  <si>
    <t xml:space="preserve">...  </t>
  </si>
  <si>
    <t xml:space="preserve">... </t>
  </si>
  <si>
    <t>Passivos</t>
  </si>
  <si>
    <t>Tabela 31</t>
  </si>
  <si>
    <t>Tabela 30</t>
  </si>
  <si>
    <t>Tabela 29</t>
  </si>
  <si>
    <t>Demonstrativo integrado da posição de investimento – internacional</t>
  </si>
  <si>
    <t>Tabela 28</t>
  </si>
  <si>
    <t>Posição de investimento internacional – Passivos</t>
  </si>
  <si>
    <t>Tabela 27</t>
  </si>
  <si>
    <t>Posição de investimento internacional – Ativos</t>
  </si>
  <si>
    <t>Tabela 26</t>
  </si>
  <si>
    <t>Tabela 25</t>
  </si>
  <si>
    <t>Tabela 24</t>
  </si>
  <si>
    <t>Tabela 23</t>
  </si>
  <si>
    <t>Tabela 22</t>
  </si>
  <si>
    <t>Tabela 21</t>
  </si>
  <si>
    <t>Tabela 20</t>
  </si>
  <si>
    <t>Dívida externa por devedor e prazo original</t>
  </si>
  <si>
    <t>Tabela 19</t>
  </si>
  <si>
    <t>Demonstrativo de variação das reservas internacionais</t>
  </si>
  <si>
    <t>Tabela 18</t>
  </si>
  <si>
    <t>Câmbio contratado – financeiro detalhado</t>
  </si>
  <si>
    <t>Tabela 17</t>
  </si>
  <si>
    <t>Câmbio contratado e posição de câmbio</t>
  </si>
  <si>
    <t>Tabela 16</t>
  </si>
  <si>
    <t>Tabela 15</t>
  </si>
  <si>
    <t>Tabela 14</t>
  </si>
  <si>
    <t>Saldo de transações correntes e ingressos de IDP</t>
  </si>
  <si>
    <t>Tabela 13</t>
  </si>
  <si>
    <t>Outros investimentos – passivos</t>
  </si>
  <si>
    <t>Tabela 12</t>
  </si>
  <si>
    <t>Outros investimentos – ativos</t>
  </si>
  <si>
    <t>Tabela 11</t>
  </si>
  <si>
    <t>Investimentos em carteira – passivos</t>
  </si>
  <si>
    <t>Tabela 10</t>
  </si>
  <si>
    <t>Investimentos em carteira – ativos</t>
  </si>
  <si>
    <t>Tabela 9</t>
  </si>
  <si>
    <t>Tabela 8</t>
  </si>
  <si>
    <t>Investimentos diretos no exterior</t>
  </si>
  <si>
    <t>Tabela 7</t>
  </si>
  <si>
    <t>Conta capital</t>
  </si>
  <si>
    <t>Tabela 6</t>
  </si>
  <si>
    <t>Renda secundária</t>
  </si>
  <si>
    <t>Tabela 5</t>
  </si>
  <si>
    <t>Renda primária</t>
  </si>
  <si>
    <t>Tabela 4</t>
  </si>
  <si>
    <t>Tabela 3</t>
  </si>
  <si>
    <t>Tabela 2</t>
  </si>
  <si>
    <t>Balanço de pagamentos</t>
  </si>
  <si>
    <t>Tabela 1</t>
  </si>
  <si>
    <t>Índice</t>
  </si>
  <si>
    <t>Dívida externa – distribuição por moeda</t>
  </si>
  <si>
    <t>Dívida externa – Distribuição por modalidade de taxa de juros</t>
  </si>
  <si>
    <t>Indicadores de sustentabilidade da dívida externa</t>
  </si>
  <si>
    <t>Balança comercial de bens: conciliação entre estatísticas de comércio exterior – e de balanço de pagamentos</t>
  </si>
  <si>
    <t>Taxa de rolagem – Passivos selecionados de longo prazo</t>
  </si>
  <si>
    <t>Dívida externa  – Cronograma mensal de pagamento de principal e juros</t>
  </si>
  <si>
    <t>Dívida externa por setor do credor e do devedor – 30/02025</t>
  </si>
  <si>
    <t>Dívida externa   – cronograma de amortização – Distribuição por setor do credor – 30/02025</t>
  </si>
  <si>
    <t>Dívida externa   – cronograma de amortização – Distribuição por setor do devedor – 30/02025</t>
  </si>
  <si>
    <t>Composição dos instrumentos de dívida por moeda – Ativos – 30/02025</t>
  </si>
  <si>
    <t>Composição dos instrumentos de dívida por moeda – Passivos – 30/02025</t>
  </si>
  <si>
    <t>Investimento direto no país – ingressos – participação no capital – Distribuição por faixas de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</si>
</sst>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#\ ##0_);\-#\ ##0_);_-* &quot;-&quot;_-;_-@_-"/>
    <numFmt numFmtId="165" formatCode="#\ ##0.0_);\-#\ ##0.0_);_-* &quot;-&quot;_-;_-@_-"/>
    <numFmt numFmtId="166" formatCode="##\ ###\ ##0_);\-##\ ###\ ##0_);\-"/>
    <numFmt numFmtId="167" formatCode="##\ ###\ ##0_);\-##\ ###\ ##0_);&quot;-  &quot;"/>
    <numFmt numFmtId="168" formatCode="##\ ###\ ##0_);\-##\ ###\ ##0_);\-\ "/>
    <numFmt numFmtId="169" formatCode="0.00\ \ "/>
    <numFmt numFmtId="170" formatCode="##\ ###\ ##0.0_);\-##\ ###\ ##0.0_);\-\ \ "/>
    <numFmt numFmtId="171" formatCode="0.0\ \ "/>
    <numFmt numFmtId="172" formatCode="##\ ###\ ##0_);\-##\ ###\ ##0_);\-\ \ "/>
    <numFmt numFmtId="173" formatCode="##0.0\ \ "/>
    <numFmt numFmtId="174" formatCode="##\ ###\ ##0%;\-##\ ###\ ##0%;\-\%\ "/>
    <numFmt numFmtId="175" formatCode="dd\.m\.yyyy"/>
    <numFmt numFmtId="176" formatCode="_-* #,##0_-;\-* #,##0_-;_-* &quot;-&quot;??_-;_-@_-"/>
    <numFmt numFmtId="177" formatCode="###0\ "/>
    <numFmt numFmtId="178" formatCode="d/m/yy;@"/>
    <numFmt numFmtId="179" formatCode="#\ ##0\ "/>
    <numFmt numFmtId="180" formatCode="0.0\ "/>
    <numFmt numFmtId="181" formatCode="#,##0.0000000_);[Red]\(#,##0.0000000\)"/>
    <numFmt numFmtId="182" formatCode="##\ ###\ ##0_);\-###\ ##0_);\-\ \ "/>
    <numFmt numFmtId="183" formatCode="0.0"/>
  </numFmts>
  <fonts count="3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vertAlign val="superscript"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vertAlign val="superscript"/>
      <sz val="14"/>
      <name val="Arial"/>
      <family val="2"/>
    </font>
    <font>
      <sz val="10"/>
      <name val="Arial"/>
      <family val="2"/>
      <charset val="1"/>
    </font>
    <font>
      <b/>
      <vertAlign val="superscript"/>
      <sz val="7"/>
      <name val="Arial"/>
      <family val="2"/>
    </font>
    <font>
      <b/>
      <sz val="8"/>
      <name val="Arial"/>
      <family val="2"/>
    </font>
    <font>
      <vertAlign val="superscript"/>
      <sz val="7"/>
      <name val="Arial"/>
      <family val="2"/>
    </font>
    <font>
      <b/>
      <vertAlign val="superscript"/>
      <sz val="6"/>
      <name val="Arial"/>
      <family val="2"/>
    </font>
    <font>
      <i/>
      <sz val="6"/>
      <name val="Arial"/>
      <family val="2"/>
    </font>
    <font>
      <i/>
      <sz val="7"/>
      <name val="Arial"/>
      <family val="2"/>
    </font>
    <font>
      <sz val="7"/>
      <name val="Courier"/>
      <family val="3"/>
    </font>
    <font>
      <sz val="7"/>
      <name val="Helve-WP CY"/>
    </font>
    <font>
      <b/>
      <vertAlign val="superscript"/>
      <sz val="10"/>
      <name val="Arial"/>
      <family val="2"/>
    </font>
    <font>
      <sz val="10"/>
      <name val="Courier New"/>
      <family val="3"/>
    </font>
    <font>
      <sz val="6"/>
      <name val="Courier New"/>
      <family val="3"/>
    </font>
    <font>
      <sz val="7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2"/>
      <name val="Helve-WP CY"/>
      <family val="2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8"/>
      <name val="Arial"/>
      <family val="2"/>
    </font>
    <font>
      <u/>
      <sz val="7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/>
      <bottom/>
      <diagonal/>
    </border>
    <border>
      <left style="dashed">
        <color theme="0" tint="-0.14996795556505021"/>
      </left>
      <right style="thin">
        <color indexed="64"/>
      </right>
      <top/>
      <bottom/>
      <diagonal/>
    </border>
    <border>
      <left style="hair">
        <color indexed="64"/>
      </left>
      <right style="dashed">
        <color theme="0" tint="-0.14996795556505021"/>
      </right>
      <top/>
      <bottom/>
      <diagonal/>
    </border>
    <border>
      <left/>
      <right style="dashed">
        <color theme="0" tint="-0.14996795556505021"/>
      </right>
      <top style="hair">
        <color indexed="64"/>
      </top>
      <bottom/>
      <diagonal/>
    </border>
    <border>
      <left style="dashed">
        <color theme="0" tint="-0.14996795556505021"/>
      </left>
      <right style="dashed">
        <color theme="0" tint="-0.14996795556505021"/>
      </right>
      <top style="hair">
        <color indexed="64"/>
      </top>
      <bottom/>
      <diagonal/>
    </border>
    <border>
      <left style="dashed">
        <color theme="0" tint="-0.14996795556505021"/>
      </left>
      <right style="thin">
        <color indexed="64"/>
      </right>
      <top style="hair">
        <color indexed="64"/>
      </top>
      <bottom/>
      <diagonal/>
    </border>
    <border>
      <left/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12" fillId="0" borderId="0"/>
    <xf numFmtId="0" fontId="24" fillId="0" borderId="0" applyFill="0" applyBorder="0" applyProtection="0"/>
    <xf numFmtId="179" fontId="24" fillId="0" borderId="0" applyFill="0" applyBorder="0" applyProtection="0"/>
    <xf numFmtId="179" fontId="24" fillId="0" borderId="0" applyFill="0" applyBorder="0" applyProtection="0"/>
    <xf numFmtId="0" fontId="29" fillId="0" borderId="0"/>
    <xf numFmtId="0" fontId="30" fillId="0" borderId="0" applyNumberFormat="0" applyFill="0" applyBorder="0" applyAlignment="0" applyProtection="0"/>
  </cellStyleXfs>
  <cellXfs count="655">
    <xf numFmtId="0" fontId="0" fillId="0" borderId="0" xfId="0"/>
    <xf numFmtId="43" fontId="7" fillId="0" borderId="0" xfId="1" applyFont="1" applyFill="1" applyAlignment="1">
      <alignment vertical="center"/>
    </xf>
    <xf numFmtId="172" fontId="6" fillId="0" borderId="28" xfId="1" applyNumberFormat="1" applyFont="1" applyFill="1" applyBorder="1" applyAlignment="1" applyProtection="1">
      <alignment horizontal="right" vertical="center"/>
    </xf>
    <xf numFmtId="172" fontId="6" fillId="0" borderId="19" xfId="1" applyNumberFormat="1" applyFont="1" applyFill="1" applyBorder="1" applyAlignment="1" applyProtection="1">
      <alignment horizontal="right" vertical="center"/>
    </xf>
    <xf numFmtId="172" fontId="6" fillId="0" borderId="14" xfId="1" applyNumberFormat="1" applyFont="1" applyFill="1" applyBorder="1" applyAlignment="1" applyProtection="1">
      <alignment horizontal="right" vertical="center"/>
    </xf>
    <xf numFmtId="172" fontId="7" fillId="0" borderId="28" xfId="1" applyNumberFormat="1" applyFont="1" applyFill="1" applyBorder="1" applyAlignment="1" applyProtection="1">
      <alignment horizontal="right" vertical="center"/>
    </xf>
    <xf numFmtId="172" fontId="7" fillId="0" borderId="19" xfId="1" applyNumberFormat="1" applyFont="1" applyFill="1" applyBorder="1" applyAlignment="1" applyProtection="1">
      <alignment horizontal="right" vertical="center"/>
    </xf>
    <xf numFmtId="172" fontId="7" fillId="0" borderId="20" xfId="1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left" vertical="center"/>
    </xf>
    <xf numFmtId="172" fontId="7" fillId="0" borderId="14" xfId="1" applyNumberFormat="1" applyFont="1" applyFill="1" applyBorder="1" applyAlignment="1" applyProtection="1">
      <alignment horizontal="right" vertical="center"/>
    </xf>
    <xf numFmtId="172" fontId="27" fillId="0" borderId="0" xfId="0" applyNumberFormat="1" applyFont="1" applyAlignment="1">
      <alignment vertical="center"/>
    </xf>
    <xf numFmtId="1" fontId="6" fillId="0" borderId="4" xfId="0" applyNumberFormat="1" applyFont="1" applyBorder="1" applyAlignment="1">
      <alignment horizontal="left" vertical="center"/>
    </xf>
    <xf numFmtId="183" fontId="7" fillId="0" borderId="19" xfId="1" applyNumberFormat="1" applyFont="1" applyFill="1" applyBorder="1" applyAlignment="1" applyProtection="1">
      <alignment horizontal="right" vertical="center"/>
    </xf>
    <xf numFmtId="183" fontId="7" fillId="0" borderId="20" xfId="1" applyNumberFormat="1" applyFont="1" applyFill="1" applyBorder="1" applyAlignment="1" applyProtection="1">
      <alignment horizontal="right" vertical="center"/>
    </xf>
    <xf numFmtId="0" fontId="7" fillId="0" borderId="4" xfId="0" applyFont="1" applyBorder="1" applyAlignment="1">
      <alignment horizontal="left" vertical="center"/>
    </xf>
    <xf numFmtId="183" fontId="7" fillId="0" borderId="22" xfId="1" applyNumberFormat="1" applyFont="1" applyFill="1" applyBorder="1" applyAlignment="1" applyProtection="1">
      <alignment horizontal="right" vertical="center"/>
    </xf>
    <xf numFmtId="183" fontId="7" fillId="0" borderId="23" xfId="1" applyNumberFormat="1" applyFont="1" applyFill="1" applyBorder="1" applyAlignment="1" applyProtection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6" fillId="0" borderId="12" xfId="0" quotePrefix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left" vertical="center"/>
    </xf>
    <xf numFmtId="0" fontId="6" fillId="0" borderId="16" xfId="0" quotePrefix="1" applyFont="1" applyBorder="1" applyAlignment="1">
      <alignment horizontal="left" vertical="center"/>
    </xf>
    <xf numFmtId="1" fontId="7" fillId="0" borderId="2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/>
    <xf numFmtId="0" fontId="5" fillId="0" borderId="4" xfId="0" applyFont="1" applyBorder="1" applyAlignment="1">
      <alignment horizontal="left" vertical="center" indent="12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72" fontId="6" fillId="0" borderId="7" xfId="0" applyNumberFormat="1" applyFont="1" applyBorder="1" applyAlignment="1">
      <alignment vertical="center"/>
    </xf>
    <xf numFmtId="172" fontId="6" fillId="0" borderId="8" xfId="0" applyNumberFormat="1" applyFont="1" applyBorder="1" applyAlignment="1">
      <alignment vertical="center"/>
    </xf>
    <xf numFmtId="172" fontId="6" fillId="0" borderId="32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172" fontId="6" fillId="0" borderId="10" xfId="0" applyNumberFormat="1" applyFont="1" applyBorder="1" applyAlignment="1">
      <alignment horizontal="left" vertical="center"/>
    </xf>
    <xf numFmtId="172" fontId="6" fillId="0" borderId="11" xfId="0" applyNumberFormat="1" applyFont="1" applyBorder="1" applyAlignment="1">
      <alignment horizontal="left" vertical="center"/>
    </xf>
    <xf numFmtId="172" fontId="6" fillId="0" borderId="33" xfId="0" applyNumberFormat="1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72" fontId="6" fillId="0" borderId="28" xfId="0" applyNumberFormat="1" applyFont="1" applyBorder="1" applyAlignment="1">
      <alignment horizontal="right" vertical="center"/>
    </xf>
    <xf numFmtId="172" fontId="6" fillId="0" borderId="14" xfId="0" applyNumberFormat="1" applyFont="1" applyBorder="1" applyAlignment="1">
      <alignment horizontal="right" vertical="center"/>
    </xf>
    <xf numFmtId="172" fontId="2" fillId="0" borderId="0" xfId="0" applyNumberFormat="1" applyFont="1"/>
    <xf numFmtId="0" fontId="7" fillId="0" borderId="27" xfId="0" applyFont="1" applyBorder="1" applyAlignment="1">
      <alignment horizontal="left" vertical="center"/>
    </xf>
    <xf numFmtId="172" fontId="7" fillId="0" borderId="28" xfId="0" applyNumberFormat="1" applyFont="1" applyBorder="1" applyAlignment="1">
      <alignment horizontal="right" vertical="center"/>
    </xf>
    <xf numFmtId="172" fontId="7" fillId="0" borderId="2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172" fontId="6" fillId="0" borderId="20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172" fontId="7" fillId="0" borderId="29" xfId="0" applyNumberFormat="1" applyFont="1" applyBorder="1" applyAlignment="1">
      <alignment horizontal="right" vertical="center"/>
    </xf>
    <xf numFmtId="172" fontId="7" fillId="0" borderId="22" xfId="0" applyNumberFormat="1" applyFont="1" applyBorder="1" applyAlignment="1">
      <alignment horizontal="right" vertical="center"/>
    </xf>
    <xf numFmtId="172" fontId="7" fillId="0" borderId="2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2" fontId="7" fillId="0" borderId="2" xfId="0" applyNumberFormat="1" applyFont="1" applyBorder="1" applyAlignment="1">
      <alignment horizontal="right" vertical="center"/>
    </xf>
    <xf numFmtId="172" fontId="7" fillId="0" borderId="50" xfId="0" applyNumberFormat="1" applyFont="1" applyBorder="1" applyAlignment="1">
      <alignment horizontal="right" vertical="center"/>
    </xf>
    <xf numFmtId="172" fontId="7" fillId="0" borderId="51" xfId="0" applyNumberFormat="1" applyFont="1" applyBorder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72" fontId="7" fillId="0" borderId="34" xfId="0" applyNumberFormat="1" applyFont="1" applyBorder="1" applyAlignment="1">
      <alignment horizontal="right" vertical="center"/>
    </xf>
    <xf numFmtId="172" fontId="7" fillId="0" borderId="24" xfId="0" applyNumberFormat="1" applyFont="1" applyBorder="1" applyAlignment="1">
      <alignment horizontal="right" vertical="center"/>
    </xf>
    <xf numFmtId="172" fontId="7" fillId="0" borderId="35" xfId="0" applyNumberFormat="1" applyFont="1" applyBorder="1" applyAlignment="1">
      <alignment horizontal="right" vertical="center"/>
    </xf>
    <xf numFmtId="0" fontId="25" fillId="0" borderId="0" xfId="0" applyFont="1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172" fontId="25" fillId="0" borderId="0" xfId="0" applyNumberFormat="1" applyFont="1"/>
    <xf numFmtId="0" fontId="7" fillId="0" borderId="27" xfId="0" applyFont="1" applyBorder="1" applyAlignment="1">
      <alignment vertical="center"/>
    </xf>
    <xf numFmtId="172" fontId="26" fillId="0" borderId="0" xfId="0" applyNumberFormat="1" applyFont="1"/>
    <xf numFmtId="0" fontId="26" fillId="0" borderId="0" xfId="0" applyFont="1"/>
    <xf numFmtId="0" fontId="7" fillId="0" borderId="31" xfId="0" applyFont="1" applyBorder="1" applyAlignment="1">
      <alignment vertical="center"/>
    </xf>
    <xf numFmtId="172" fontId="7" fillId="0" borderId="29" xfId="0" applyNumberFormat="1" applyFont="1" applyBorder="1" applyAlignment="1">
      <alignment vertical="center"/>
    </xf>
    <xf numFmtId="172" fontId="7" fillId="0" borderId="22" xfId="0" applyNumberFormat="1" applyFont="1" applyBorder="1" applyAlignment="1">
      <alignment vertical="center"/>
    </xf>
    <xf numFmtId="172" fontId="7" fillId="0" borderId="23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8" fontId="10" fillId="0" borderId="0" xfId="0" applyNumberFormat="1" applyFont="1" applyAlignment="1">
      <alignment vertical="center"/>
    </xf>
    <xf numFmtId="0" fontId="6" fillId="0" borderId="32" xfId="0" quotePrefix="1" applyFont="1" applyBorder="1" applyAlignment="1">
      <alignment horizontal="left" vertical="center"/>
    </xf>
    <xf numFmtId="0" fontId="6" fillId="0" borderId="33" xfId="0" quotePrefix="1" applyFont="1" applyBorder="1" applyAlignment="1">
      <alignment horizontal="left" vertical="center"/>
    </xf>
    <xf numFmtId="49" fontId="6" fillId="0" borderId="45" xfId="0" applyNumberFormat="1" applyFont="1" applyBorder="1" applyAlignment="1">
      <alignment horizontal="left" vertical="center"/>
    </xf>
    <xf numFmtId="49" fontId="6" fillId="0" borderId="46" xfId="0" applyNumberFormat="1" applyFont="1" applyBorder="1" applyAlignment="1">
      <alignment horizontal="left" vertical="center"/>
    </xf>
    <xf numFmtId="49" fontId="6" fillId="0" borderId="47" xfId="0" applyNumberFormat="1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182" fontId="6" fillId="0" borderId="28" xfId="1" applyNumberFormat="1" applyFont="1" applyFill="1" applyBorder="1" applyAlignment="1" applyProtection="1">
      <alignment horizontal="right" vertical="center"/>
    </xf>
    <xf numFmtId="182" fontId="6" fillId="0" borderId="14" xfId="1" applyNumberFormat="1" applyFont="1" applyFill="1" applyBorder="1" applyAlignment="1" applyProtection="1">
      <alignment horizontal="right" vertical="center"/>
    </xf>
    <xf numFmtId="182" fontId="25" fillId="0" borderId="0" xfId="0" applyNumberFormat="1" applyFont="1"/>
    <xf numFmtId="172" fontId="6" fillId="0" borderId="20" xfId="1" applyNumberFormat="1" applyFont="1" applyFill="1" applyBorder="1" applyAlignment="1" applyProtection="1">
      <alignment horizontal="right" vertical="center"/>
    </xf>
    <xf numFmtId="181" fontId="3" fillId="0" borderId="1" xfId="0" applyNumberFormat="1" applyFont="1" applyBorder="1" applyAlignment="1">
      <alignment horizontal="left" vertical="center"/>
    </xf>
    <xf numFmtId="181" fontId="3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/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5" xfId="0" applyFont="1" applyBorder="1"/>
    <xf numFmtId="0" fontId="2" fillId="0" borderId="4" xfId="0" applyFont="1" applyBorder="1"/>
    <xf numFmtId="166" fontId="6" fillId="0" borderId="6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3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/>
    <xf numFmtId="0" fontId="6" fillId="0" borderId="11" xfId="0" applyFont="1" applyBorder="1"/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/>
    <xf numFmtId="172" fontId="7" fillId="0" borderId="19" xfId="0" applyNumberFormat="1" applyFont="1" applyBorder="1" applyAlignment="1">
      <alignment horizontal="right" vertical="center"/>
    </xf>
    <xf numFmtId="0" fontId="7" fillId="0" borderId="21" xfId="0" applyFont="1" applyBorder="1"/>
    <xf numFmtId="0" fontId="7" fillId="0" borderId="24" xfId="0" applyFont="1" applyBorder="1"/>
    <xf numFmtId="0" fontId="7" fillId="0" borderId="35" xfId="0" applyFont="1" applyBorder="1"/>
    <xf numFmtId="172" fontId="6" fillId="0" borderId="2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3" fillId="0" borderId="2" xfId="0" quotePrefix="1" applyFont="1" applyBorder="1" applyAlignment="1">
      <alignment horizontal="left" vertical="center"/>
    </xf>
    <xf numFmtId="0" fontId="3" fillId="0" borderId="3" xfId="0" quotePrefix="1" applyFont="1" applyBorder="1" applyAlignment="1">
      <alignment horizontal="left"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2" fillId="0" borderId="4" xfId="0" quotePrefix="1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6" fillId="0" borderId="18" xfId="0" quotePrefix="1" applyFont="1" applyBorder="1" applyAlignment="1">
      <alignment horizontal="left" vertical="center"/>
    </xf>
    <xf numFmtId="177" fontId="6" fillId="0" borderId="8" xfId="0" applyNumberFormat="1" applyFont="1" applyBorder="1" applyAlignment="1">
      <alignment horizontal="left" vertical="center"/>
    </xf>
    <xf numFmtId="177" fontId="6" fillId="0" borderId="7" xfId="0" applyNumberFormat="1" applyFont="1" applyBorder="1" applyAlignment="1">
      <alignment horizontal="left" vertical="center"/>
    </xf>
    <xf numFmtId="177" fontId="6" fillId="0" borderId="32" xfId="0" applyNumberFormat="1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27" xfId="0" quotePrefix="1" applyFont="1" applyBorder="1" applyAlignment="1">
      <alignment horizontal="left" vertical="center"/>
    </xf>
    <xf numFmtId="177" fontId="6" fillId="0" borderId="11" xfId="0" quotePrefix="1" applyNumberFormat="1" applyFont="1" applyBorder="1" applyAlignment="1">
      <alignment horizontal="left" vertical="center"/>
    </xf>
    <xf numFmtId="177" fontId="6" fillId="0" borderId="33" xfId="0" quotePrefix="1" applyNumberFormat="1" applyFont="1" applyBorder="1" applyAlignment="1">
      <alignment horizontal="left" vertical="center"/>
    </xf>
    <xf numFmtId="177" fontId="6" fillId="0" borderId="12" xfId="0" quotePrefix="1" applyNumberFormat="1" applyFont="1" applyBorder="1" applyAlignment="1">
      <alignment horizontal="left" vertical="center"/>
    </xf>
    <xf numFmtId="177" fontId="6" fillId="0" borderId="32" xfId="0" quotePrefix="1" applyNumberFormat="1" applyFont="1" applyBorder="1" applyAlignment="1">
      <alignment horizontal="left" vertical="center"/>
    </xf>
    <xf numFmtId="177" fontId="6" fillId="0" borderId="9" xfId="0" quotePrefix="1" applyNumberFormat="1" applyFont="1" applyBorder="1" applyAlignment="1">
      <alignment horizontal="left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32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30" xfId="0" quotePrefix="1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172" fontId="7" fillId="0" borderId="32" xfId="0" applyNumberFormat="1" applyFont="1" applyBorder="1" applyAlignment="1">
      <alignment vertical="center"/>
    </xf>
    <xf numFmtId="170" fontId="7" fillId="0" borderId="13" xfId="0" applyNumberFormat="1" applyFont="1" applyBorder="1" applyAlignment="1">
      <alignment vertical="center"/>
    </xf>
    <xf numFmtId="170" fontId="7" fillId="0" borderId="14" xfId="0" applyNumberFormat="1" applyFont="1" applyBorder="1" applyAlignment="1">
      <alignment vertical="center"/>
    </xf>
    <xf numFmtId="172" fontId="7" fillId="0" borderId="19" xfId="6" applyNumberFormat="1" applyFont="1" applyFill="1" applyBorder="1" applyAlignment="1" applyProtection="1">
      <alignment vertical="center"/>
    </xf>
    <xf numFmtId="170" fontId="7" fillId="0" borderId="19" xfId="6" applyNumberFormat="1" applyFont="1" applyFill="1" applyBorder="1" applyAlignment="1" applyProtection="1">
      <alignment vertical="center"/>
    </xf>
    <xf numFmtId="170" fontId="7" fillId="0" borderId="20" xfId="6" applyNumberFormat="1" applyFont="1" applyFill="1" applyBorder="1" applyAlignment="1" applyProtection="1">
      <alignment vertical="center"/>
    </xf>
    <xf numFmtId="0" fontId="18" fillId="0" borderId="27" xfId="0" applyFont="1" applyBorder="1" applyAlignment="1">
      <alignment vertical="center"/>
    </xf>
    <xf numFmtId="172" fontId="7" fillId="0" borderId="34" xfId="6" applyNumberFormat="1" applyFont="1" applyFill="1" applyBorder="1" applyAlignment="1" applyProtection="1">
      <alignment vertical="center"/>
    </xf>
    <xf numFmtId="172" fontId="7" fillId="0" borderId="19" xfId="6" applyNumberFormat="1" applyFont="1" applyFill="1" applyBorder="1" applyAlignment="1" applyProtection="1">
      <alignment horizontal="right" vertical="center"/>
    </xf>
    <xf numFmtId="170" fontId="7" fillId="0" borderId="19" xfId="6" applyNumberFormat="1" applyFont="1" applyFill="1" applyBorder="1" applyAlignment="1" applyProtection="1">
      <alignment horizontal="right" vertical="center"/>
    </xf>
    <xf numFmtId="170" fontId="7" fillId="0" borderId="20" xfId="6" applyNumberFormat="1" applyFont="1" applyFill="1" applyBorder="1" applyAlignment="1" applyProtection="1">
      <alignment horizontal="right" vertical="center"/>
    </xf>
    <xf numFmtId="172" fontId="7" fillId="0" borderId="35" xfId="0" applyNumberFormat="1" applyFont="1" applyBorder="1" applyAlignment="1">
      <alignment vertical="center"/>
    </xf>
    <xf numFmtId="170" fontId="7" fillId="0" borderId="22" xfId="0" applyNumberFormat="1" applyFont="1" applyBorder="1" applyAlignment="1">
      <alignment vertical="center"/>
    </xf>
    <xf numFmtId="170" fontId="7" fillId="0" borderId="23" xfId="0" applyNumberFormat="1" applyFont="1" applyBorder="1" applyAlignment="1">
      <alignment vertical="center"/>
    </xf>
    <xf numFmtId="172" fontId="7" fillId="0" borderId="0" xfId="0" applyNumberFormat="1" applyFont="1" applyAlignment="1">
      <alignment vertical="center"/>
    </xf>
    <xf numFmtId="178" fontId="6" fillId="0" borderId="11" xfId="0" quotePrefix="1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177" fontId="6" fillId="0" borderId="8" xfId="0" quotePrefix="1" applyNumberFormat="1" applyFont="1" applyBorder="1" applyAlignment="1">
      <alignment horizontal="left" vertical="center"/>
    </xf>
    <xf numFmtId="177" fontId="6" fillId="0" borderId="5" xfId="0" quotePrefix="1" applyNumberFormat="1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79" fontId="7" fillId="0" borderId="34" xfId="5" applyFont="1" applyFill="1" applyBorder="1" applyAlignment="1" applyProtection="1">
      <alignment horizontal="right" vertical="center"/>
    </xf>
    <xf numFmtId="180" fontId="7" fillId="0" borderId="19" xfId="5" applyNumberFormat="1" applyFont="1" applyFill="1" applyBorder="1" applyAlignment="1" applyProtection="1">
      <alignment horizontal="right" vertical="center"/>
    </xf>
    <xf numFmtId="179" fontId="7" fillId="0" borderId="19" xfId="5" applyFont="1" applyFill="1" applyBorder="1" applyAlignment="1" applyProtection="1">
      <alignment horizontal="right" vertical="center"/>
    </xf>
    <xf numFmtId="180" fontId="7" fillId="0" borderId="20" xfId="5" applyNumberFormat="1" applyFont="1" applyFill="1" applyBorder="1" applyAlignment="1" applyProtection="1">
      <alignment horizontal="right" vertical="center"/>
    </xf>
    <xf numFmtId="0" fontId="7" fillId="0" borderId="27" xfId="0" quotePrefix="1" applyFont="1" applyBorder="1" applyAlignment="1">
      <alignment horizontal="left" vertical="center"/>
    </xf>
    <xf numFmtId="0" fontId="7" fillId="0" borderId="27" xfId="0" quotePrefix="1" applyFont="1" applyBorder="1" applyAlignment="1">
      <alignment vertical="center"/>
    </xf>
    <xf numFmtId="0" fontId="6" fillId="0" borderId="27" xfId="0" applyFont="1" applyBorder="1" applyAlignment="1">
      <alignment horizontal="left"/>
    </xf>
    <xf numFmtId="0" fontId="7" fillId="0" borderId="31" xfId="0" quotePrefix="1" applyFont="1" applyBorder="1" applyAlignment="1">
      <alignment vertical="center"/>
    </xf>
    <xf numFmtId="179" fontId="7" fillId="0" borderId="35" xfId="5" applyFont="1" applyFill="1" applyBorder="1" applyAlignment="1" applyProtection="1">
      <alignment horizontal="right" vertical="center"/>
    </xf>
    <xf numFmtId="180" fontId="7" fillId="0" borderId="22" xfId="5" applyNumberFormat="1" applyFont="1" applyFill="1" applyBorder="1" applyAlignment="1" applyProtection="1">
      <alignment horizontal="right" vertical="center"/>
    </xf>
    <xf numFmtId="179" fontId="7" fillId="0" borderId="22" xfId="5" applyFont="1" applyFill="1" applyBorder="1" applyAlignment="1" applyProtection="1">
      <alignment horizontal="right" vertical="center"/>
    </xf>
    <xf numFmtId="180" fontId="7" fillId="0" borderId="23" xfId="5" applyNumberFormat="1" applyFont="1" applyFill="1" applyBorder="1" applyAlignment="1" applyProtection="1">
      <alignment horizontal="right" vertical="center"/>
    </xf>
    <xf numFmtId="0" fontId="5" fillId="0" borderId="4" xfId="0" applyFont="1" applyBorder="1" applyAlignment="1">
      <alignment horizontal="left"/>
    </xf>
    <xf numFmtId="175" fontId="5" fillId="0" borderId="4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72" fontId="6" fillId="0" borderId="19" xfId="0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172" fontId="6" fillId="0" borderId="22" xfId="0" applyNumberFormat="1" applyFont="1" applyBorder="1" applyAlignment="1">
      <alignment horizontal="right" vertical="center"/>
    </xf>
    <xf numFmtId="0" fontId="6" fillId="0" borderId="14" xfId="0" quotePrefix="1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6" fillId="0" borderId="27" xfId="0" applyFont="1" applyBorder="1" applyAlignment="1" applyProtection="1">
      <alignment horizontal="left" vertical="center"/>
      <protection locked="0"/>
    </xf>
    <xf numFmtId="172" fontId="6" fillId="0" borderId="34" xfId="4" applyNumberFormat="1" applyFont="1" applyFill="1" applyBorder="1" applyAlignment="1">
      <alignment horizontal="right"/>
    </xf>
    <xf numFmtId="172" fontId="6" fillId="0" borderId="19" xfId="4" applyNumberFormat="1" applyFont="1" applyFill="1" applyBorder="1" applyAlignment="1">
      <alignment horizontal="right"/>
    </xf>
    <xf numFmtId="172" fontId="6" fillId="0" borderId="5" xfId="4" applyNumberFormat="1" applyFont="1" applyFill="1" applyBorder="1" applyAlignment="1">
      <alignment horizontal="right"/>
    </xf>
    <xf numFmtId="172" fontId="2" fillId="0" borderId="0" xfId="0" applyNumberFormat="1" applyFont="1" applyAlignment="1">
      <alignment vertical="center"/>
    </xf>
    <xf numFmtId="172" fontId="7" fillId="0" borderId="34" xfId="4" applyNumberFormat="1" applyFont="1" applyFill="1" applyBorder="1" applyAlignment="1">
      <alignment horizontal="right"/>
    </xf>
    <xf numFmtId="172" fontId="7" fillId="0" borderId="19" xfId="4" applyNumberFormat="1" applyFont="1" applyFill="1" applyBorder="1" applyAlignment="1">
      <alignment horizontal="right"/>
    </xf>
    <xf numFmtId="172" fontId="7" fillId="0" borderId="5" xfId="4" applyNumberFormat="1" applyFont="1" applyFill="1" applyBorder="1" applyAlignment="1">
      <alignment horizontal="right"/>
    </xf>
    <xf numFmtId="176" fontId="7" fillId="0" borderId="19" xfId="1" applyNumberFormat="1" applyFont="1" applyFill="1" applyBorder="1" applyAlignment="1">
      <alignment horizontal="right"/>
    </xf>
    <xf numFmtId="43" fontId="2" fillId="0" borderId="0" xfId="0" applyNumberFormat="1" applyFont="1" applyAlignment="1">
      <alignment vertical="center"/>
    </xf>
    <xf numFmtId="172" fontId="7" fillId="0" borderId="20" xfId="4" applyNumberFormat="1" applyFont="1" applyFill="1" applyBorder="1" applyAlignment="1">
      <alignment horizontal="right"/>
    </xf>
    <xf numFmtId="0" fontId="6" fillId="0" borderId="31" xfId="0" applyFont="1" applyBorder="1" applyAlignment="1">
      <alignment horizontal="left" vertical="center"/>
    </xf>
    <xf numFmtId="172" fontId="6" fillId="0" borderId="35" xfId="4" applyNumberFormat="1" applyFont="1" applyFill="1" applyBorder="1" applyAlignment="1">
      <alignment horizontal="right"/>
    </xf>
    <xf numFmtId="172" fontId="6" fillId="0" borderId="23" xfId="4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3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72" fontId="7" fillId="0" borderId="32" xfId="1" applyNumberFormat="1" applyFont="1" applyFill="1" applyBorder="1" applyAlignment="1" applyProtection="1">
      <alignment horizontal="right" vertical="center"/>
      <protection locked="0"/>
    </xf>
    <xf numFmtId="172" fontId="22" fillId="0" borderId="13" xfId="0" applyNumberFormat="1" applyFont="1" applyBorder="1" applyAlignment="1">
      <alignment horizontal="right" vertical="center"/>
    </xf>
    <xf numFmtId="172" fontId="23" fillId="0" borderId="13" xfId="0" applyNumberFormat="1" applyFont="1" applyBorder="1" applyAlignment="1">
      <alignment horizontal="right" vertical="center"/>
    </xf>
    <xf numFmtId="172" fontId="23" fillId="0" borderId="7" xfId="0" applyNumberFormat="1" applyFont="1" applyBorder="1" applyAlignment="1">
      <alignment horizontal="right" vertical="center"/>
    </xf>
    <xf numFmtId="172" fontId="22" fillId="0" borderId="14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left"/>
    </xf>
    <xf numFmtId="172" fontId="6" fillId="0" borderId="16" xfId="0" applyNumberFormat="1" applyFont="1" applyBorder="1" applyAlignment="1">
      <alignment horizontal="right" vertical="center"/>
    </xf>
    <xf numFmtId="172" fontId="6" fillId="0" borderId="17" xfId="0" applyNumberFormat="1" applyFont="1" applyBorder="1" applyAlignment="1">
      <alignment horizontal="right" vertical="center"/>
    </xf>
    <xf numFmtId="0" fontId="28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5" xfId="0" applyFont="1" applyBorder="1" applyAlignment="1">
      <alignment vertical="center"/>
    </xf>
    <xf numFmtId="0" fontId="6" fillId="0" borderId="27" xfId="0" applyFont="1" applyBorder="1" applyAlignment="1">
      <alignment horizontal="right" vertical="center"/>
    </xf>
    <xf numFmtId="172" fontId="28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28" fillId="0" borderId="0" xfId="0" applyFont="1"/>
    <xf numFmtId="0" fontId="7" fillId="0" borderId="4" xfId="0" applyFont="1" applyBorder="1" applyAlignment="1">
      <alignment horizontal="left"/>
    </xf>
    <xf numFmtId="166" fontId="2" fillId="0" borderId="0" xfId="3" applyNumberFormat="1" applyFont="1"/>
    <xf numFmtId="166" fontId="3" fillId="0" borderId="4" xfId="0" applyNumberFormat="1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6" fontId="6" fillId="0" borderId="5" xfId="3" applyNumberFormat="1" applyFont="1" applyBorder="1" applyAlignment="1">
      <alignment horizontal="right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167" fontId="6" fillId="0" borderId="19" xfId="3" applyNumberFormat="1" applyFont="1" applyBorder="1" applyAlignment="1">
      <alignment vertical="center"/>
    </xf>
    <xf numFmtId="167" fontId="6" fillId="0" borderId="14" xfId="3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7" fontId="7" fillId="0" borderId="19" xfId="3" applyNumberFormat="1" applyFont="1" applyBorder="1" applyAlignment="1">
      <alignment vertical="center"/>
    </xf>
    <xf numFmtId="167" fontId="7" fillId="0" borderId="20" xfId="3" applyNumberFormat="1" applyFont="1" applyBorder="1" applyAlignment="1">
      <alignment vertical="center"/>
    </xf>
    <xf numFmtId="166" fontId="18" fillId="0" borderId="4" xfId="0" applyNumberFormat="1" applyFont="1" applyBorder="1" applyAlignment="1">
      <alignment vertical="center"/>
    </xf>
    <xf numFmtId="167" fontId="6" fillId="0" borderId="16" xfId="3" applyNumberFormat="1" applyFont="1" applyBorder="1" applyAlignment="1">
      <alignment vertical="center"/>
    </xf>
    <xf numFmtId="167" fontId="6" fillId="0" borderId="17" xfId="3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167" fontId="7" fillId="0" borderId="22" xfId="3" applyNumberFormat="1" applyFont="1" applyBorder="1" applyAlignment="1">
      <alignment vertical="center"/>
    </xf>
    <xf numFmtId="167" fontId="7" fillId="0" borderId="23" xfId="3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168" fontId="7" fillId="0" borderId="3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7" fillId="0" borderId="5" xfId="0" applyNumberFormat="1" applyFont="1" applyBorder="1" applyAlignment="1">
      <alignment vertical="center"/>
    </xf>
    <xf numFmtId="168" fontId="6" fillId="0" borderId="11" xfId="0" applyNumberFormat="1" applyFont="1" applyBorder="1" applyAlignment="1">
      <alignment horizontal="right" vertical="center"/>
    </xf>
    <xf numFmtId="168" fontId="7" fillId="0" borderId="11" xfId="0" applyNumberFormat="1" applyFont="1" applyBorder="1" applyAlignment="1">
      <alignment vertical="center"/>
    </xf>
    <xf numFmtId="168" fontId="6" fillId="0" borderId="12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vertical="center"/>
    </xf>
    <xf numFmtId="168" fontId="6" fillId="0" borderId="8" xfId="0" applyNumberFormat="1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left" vertical="center"/>
    </xf>
    <xf numFmtId="0" fontId="6" fillId="0" borderId="34" xfId="0" applyFont="1" applyBorder="1" applyAlignment="1">
      <alignment vertical="center"/>
    </xf>
    <xf numFmtId="168" fontId="6" fillId="0" borderId="11" xfId="0" applyNumberFormat="1" applyFont="1" applyBorder="1" applyAlignment="1">
      <alignment horizontal="left" vertical="center"/>
    </xf>
    <xf numFmtId="168" fontId="6" fillId="0" borderId="12" xfId="0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left" vertical="center"/>
    </xf>
    <xf numFmtId="168" fontId="6" fillId="0" borderId="5" xfId="0" applyNumberFormat="1" applyFont="1" applyBorder="1" applyAlignment="1">
      <alignment horizontal="left" vertical="center"/>
    </xf>
    <xf numFmtId="168" fontId="7" fillId="0" borderId="0" xfId="0" applyNumberFormat="1" applyFont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68" fontId="6" fillId="0" borderId="33" xfId="0" quotePrefix="1" applyNumberFormat="1" applyFont="1" applyBorder="1" applyAlignment="1">
      <alignment horizontal="left" vertical="center"/>
    </xf>
    <xf numFmtId="168" fontId="6" fillId="0" borderId="12" xfId="0" quotePrefix="1" applyNumberFormat="1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168" fontId="7" fillId="0" borderId="34" xfId="0" applyNumberFormat="1" applyFont="1" applyBorder="1" applyAlignment="1">
      <alignment vertical="center"/>
    </xf>
    <xf numFmtId="168" fontId="7" fillId="0" borderId="36" xfId="0" applyNumberFormat="1" applyFont="1" applyBorder="1" applyAlignment="1">
      <alignment vertical="center"/>
    </xf>
    <xf numFmtId="168" fontId="7" fillId="0" borderId="37" xfId="0" applyNumberFormat="1" applyFont="1" applyBorder="1" applyAlignment="1">
      <alignment vertical="center"/>
    </xf>
    <xf numFmtId="168" fontId="7" fillId="0" borderId="38" xfId="0" applyNumberFormat="1" applyFont="1" applyBorder="1" applyAlignment="1">
      <alignment vertical="center"/>
    </xf>
    <xf numFmtId="168" fontId="7" fillId="0" borderId="39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68" fontId="7" fillId="0" borderId="40" xfId="0" applyNumberFormat="1" applyFont="1" applyBorder="1" applyAlignment="1">
      <alignment vertical="center"/>
    </xf>
    <xf numFmtId="168" fontId="7" fillId="0" borderId="41" xfId="0" applyNumberFormat="1" applyFont="1" applyBorder="1" applyAlignment="1">
      <alignment vertical="center"/>
    </xf>
    <xf numFmtId="168" fontId="7" fillId="0" borderId="42" xfId="0" applyNumberFormat="1" applyFont="1" applyBorder="1" applyAlignment="1">
      <alignment vertical="center"/>
    </xf>
    <xf numFmtId="0" fontId="7" fillId="0" borderId="35" xfId="0" applyFont="1" applyBorder="1" applyAlignment="1">
      <alignment horizontal="left" vertical="center"/>
    </xf>
    <xf numFmtId="168" fontId="7" fillId="0" borderId="43" xfId="0" applyNumberFormat="1" applyFont="1" applyBorder="1" applyAlignment="1">
      <alignment vertical="center"/>
    </xf>
    <xf numFmtId="168" fontId="7" fillId="0" borderId="44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8" fontId="6" fillId="0" borderId="5" xfId="0" applyNumberFormat="1" applyFont="1" applyBorder="1" applyAlignment="1">
      <alignment horizontal="right" vertical="center"/>
    </xf>
    <xf numFmtId="168" fontId="6" fillId="0" borderId="7" xfId="0" applyNumberFormat="1" applyFont="1" applyBorder="1" applyAlignment="1">
      <alignment horizontal="left" vertical="center"/>
    </xf>
    <xf numFmtId="168" fontId="6" fillId="0" borderId="8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vertical="center"/>
    </xf>
    <xf numFmtId="168" fontId="6" fillId="0" borderId="32" xfId="0" applyNumberFormat="1" applyFont="1" applyBorder="1" applyAlignment="1">
      <alignment horizontal="left" vertical="center"/>
    </xf>
    <xf numFmtId="168" fontId="6" fillId="0" borderId="14" xfId="0" applyNumberFormat="1" applyFont="1" applyBorder="1" applyAlignment="1">
      <alignment horizontal="left" vertical="center"/>
    </xf>
    <xf numFmtId="168" fontId="6" fillId="0" borderId="10" xfId="0" applyNumberFormat="1" applyFont="1" applyBorder="1" applyAlignment="1">
      <alignment horizontal="left" vertical="center"/>
    </xf>
    <xf numFmtId="168" fontId="6" fillId="0" borderId="11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left" vertical="center"/>
    </xf>
    <xf numFmtId="168" fontId="6" fillId="0" borderId="19" xfId="0" applyNumberFormat="1" applyFont="1" applyBorder="1" applyAlignment="1">
      <alignment horizontal="left" vertical="center"/>
    </xf>
    <xf numFmtId="168" fontId="6" fillId="0" borderId="20" xfId="0" applyNumberFormat="1" applyFont="1" applyBorder="1" applyAlignment="1">
      <alignment horizontal="left" vertical="center"/>
    </xf>
    <xf numFmtId="168" fontId="6" fillId="0" borderId="7" xfId="0" quotePrefix="1" applyNumberFormat="1" applyFont="1" applyBorder="1" applyAlignment="1">
      <alignment horizontal="left" vertical="center"/>
    </xf>
    <xf numFmtId="168" fontId="6" fillId="0" borderId="8" xfId="0" quotePrefix="1" applyNumberFormat="1" applyFont="1" applyBorder="1" applyAlignment="1">
      <alignment horizontal="left" vertical="center"/>
    </xf>
    <xf numFmtId="168" fontId="6" fillId="0" borderId="32" xfId="0" quotePrefix="1" applyNumberFormat="1" applyFont="1" applyBorder="1" applyAlignment="1">
      <alignment horizontal="left" vertical="center"/>
    </xf>
    <xf numFmtId="168" fontId="6" fillId="0" borderId="28" xfId="0" applyNumberFormat="1" applyFont="1" applyBorder="1" applyAlignment="1">
      <alignment horizontal="center" vertical="center"/>
    </xf>
    <xf numFmtId="168" fontId="6" fillId="0" borderId="20" xfId="0" applyNumberFormat="1" applyFont="1" applyBorder="1" applyAlignment="1">
      <alignment horizontal="center" vertical="center"/>
    </xf>
    <xf numFmtId="168" fontId="6" fillId="0" borderId="10" xfId="0" quotePrefix="1" applyNumberFormat="1" applyFont="1" applyBorder="1" applyAlignment="1">
      <alignment horizontal="left" vertical="center"/>
    </xf>
    <xf numFmtId="168" fontId="6" fillId="0" borderId="11" xfId="0" quotePrefix="1" applyNumberFormat="1" applyFont="1" applyBorder="1" applyAlignment="1">
      <alignment horizontal="left" vertical="center"/>
    </xf>
    <xf numFmtId="168" fontId="6" fillId="0" borderId="34" xfId="0" quotePrefix="1" applyNumberFormat="1" applyFont="1" applyBorder="1" applyAlignment="1">
      <alignment horizontal="left" vertical="center"/>
    </xf>
    <xf numFmtId="168" fontId="6" fillId="0" borderId="34" xfId="0" applyNumberFormat="1" applyFont="1" applyBorder="1" applyAlignment="1">
      <alignment horizontal="center" vertical="center"/>
    </xf>
    <xf numFmtId="168" fontId="7" fillId="0" borderId="4" xfId="0" applyNumberFormat="1" applyFont="1" applyBorder="1" applyAlignment="1">
      <alignment vertical="center"/>
    </xf>
    <xf numFmtId="168" fontId="6" fillId="0" borderId="33" xfId="0" applyNumberFormat="1" applyFont="1" applyBorder="1" applyAlignment="1">
      <alignment horizontal="center" vertical="center"/>
    </xf>
    <xf numFmtId="168" fontId="6" fillId="0" borderId="10" xfId="0" applyNumberFormat="1" applyFont="1" applyBorder="1" applyAlignment="1">
      <alignment horizontal="center" vertical="center"/>
    </xf>
    <xf numFmtId="168" fontId="6" fillId="0" borderId="17" xfId="0" applyNumberFormat="1" applyFont="1" applyBorder="1" applyAlignment="1">
      <alignment horizontal="center" vertical="center"/>
    </xf>
    <xf numFmtId="168" fontId="7" fillId="0" borderId="28" xfId="0" applyNumberFormat="1" applyFont="1" applyBorder="1" applyAlignment="1">
      <alignment vertical="center"/>
    </xf>
    <xf numFmtId="168" fontId="7" fillId="0" borderId="20" xfId="0" applyNumberFormat="1" applyFont="1" applyBorder="1" applyAlignment="1">
      <alignment vertical="center"/>
    </xf>
    <xf numFmtId="168" fontId="7" fillId="0" borderId="32" xfId="0" applyNumberFormat="1" applyFont="1" applyBorder="1" applyAlignment="1">
      <alignment vertical="center"/>
    </xf>
    <xf numFmtId="168" fontId="7" fillId="0" borderId="14" xfId="0" applyNumberFormat="1" applyFont="1" applyBorder="1" applyAlignment="1">
      <alignment vertical="center"/>
    </xf>
    <xf numFmtId="168" fontId="7" fillId="0" borderId="35" xfId="0" applyNumberFormat="1" applyFont="1" applyBorder="1" applyAlignment="1">
      <alignment vertical="center"/>
    </xf>
    <xf numFmtId="168" fontId="7" fillId="0" borderId="29" xfId="0" applyNumberFormat="1" applyFont="1" applyBorder="1" applyAlignment="1">
      <alignment vertical="center"/>
    </xf>
    <xf numFmtId="168" fontId="7" fillId="0" borderId="2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7" fontId="6" fillId="0" borderId="7" xfId="0" applyNumberFormat="1" applyFont="1" applyBorder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8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74" fontId="7" fillId="0" borderId="19" xfId="0" applyNumberFormat="1" applyFont="1" applyBorder="1" applyAlignment="1">
      <alignment horizontal="right" vertical="center"/>
    </xf>
    <xf numFmtId="174" fontId="7" fillId="0" borderId="20" xfId="0" applyNumberFormat="1" applyFont="1" applyBorder="1" applyAlignment="1">
      <alignment horizontal="right" vertical="center"/>
    </xf>
    <xf numFmtId="174" fontId="2" fillId="0" borderId="0" xfId="0" applyNumberFormat="1" applyFont="1" applyAlignment="1">
      <alignment vertical="center"/>
    </xf>
    <xf numFmtId="168" fontId="7" fillId="0" borderId="28" xfId="0" applyNumberFormat="1" applyFont="1" applyBorder="1" applyAlignment="1">
      <alignment horizontal="right" vertical="center"/>
    </xf>
    <xf numFmtId="168" fontId="7" fillId="0" borderId="20" xfId="0" applyNumberFormat="1" applyFont="1" applyBorder="1" applyAlignment="1">
      <alignment horizontal="right" vertical="center"/>
    </xf>
    <xf numFmtId="9" fontId="7" fillId="0" borderId="28" xfId="0" applyNumberFormat="1" applyFont="1" applyBorder="1" applyAlignment="1">
      <alignment horizontal="right" vertical="center"/>
    </xf>
    <xf numFmtId="9" fontId="7" fillId="0" borderId="20" xfId="0" applyNumberFormat="1" applyFont="1" applyBorder="1" applyAlignment="1">
      <alignment horizontal="right" vertical="center"/>
    </xf>
    <xf numFmtId="168" fontId="7" fillId="0" borderId="22" xfId="0" applyNumberFormat="1" applyFont="1" applyBorder="1" applyAlignment="1">
      <alignment vertical="center"/>
    </xf>
    <xf numFmtId="170" fontId="4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70" fontId="2" fillId="0" borderId="5" xfId="0" applyNumberFormat="1" applyFont="1" applyBorder="1" applyAlignment="1">
      <alignment vertical="center"/>
    </xf>
    <xf numFmtId="168" fontId="5" fillId="0" borderId="4" xfId="0" applyNumberFormat="1" applyFont="1" applyBorder="1" applyAlignment="1">
      <alignment vertical="center"/>
    </xf>
    <xf numFmtId="170" fontId="6" fillId="0" borderId="11" xfId="0" applyNumberFormat="1" applyFont="1" applyBorder="1" applyAlignment="1">
      <alignment horizontal="right" vertical="center"/>
    </xf>
    <xf numFmtId="170" fontId="6" fillId="0" borderId="12" xfId="0" applyNumberFormat="1" applyFont="1" applyBorder="1" applyAlignment="1">
      <alignment horizontal="right" vertical="center"/>
    </xf>
    <xf numFmtId="170" fontId="6" fillId="0" borderId="32" xfId="0" applyNumberFormat="1" applyFont="1" applyBorder="1" applyAlignment="1">
      <alignment vertical="center"/>
    </xf>
    <xf numFmtId="0" fontId="6" fillId="0" borderId="0" xfId="0" quotePrefix="1" applyFont="1" applyAlignment="1">
      <alignment horizontal="left" vertical="center"/>
    </xf>
    <xf numFmtId="170" fontId="6" fillId="0" borderId="5" xfId="0" applyNumberFormat="1" applyFont="1" applyBorder="1" applyAlignment="1">
      <alignment vertical="center"/>
    </xf>
    <xf numFmtId="170" fontId="6" fillId="0" borderId="33" xfId="0" applyNumberFormat="1" applyFont="1" applyBorder="1" applyAlignment="1">
      <alignment vertical="center"/>
    </xf>
    <xf numFmtId="170" fontId="6" fillId="0" borderId="11" xfId="0" applyNumberFormat="1" applyFont="1" applyBorder="1" applyAlignment="1">
      <alignment vertical="center"/>
    </xf>
    <xf numFmtId="170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horizontal="left"/>
    </xf>
    <xf numFmtId="168" fontId="6" fillId="0" borderId="28" xfId="0" applyNumberFormat="1" applyFont="1" applyBorder="1" applyAlignment="1">
      <alignment horizontal="left"/>
    </xf>
    <xf numFmtId="0" fontId="6" fillId="0" borderId="20" xfId="0" applyFont="1" applyBorder="1" applyAlignment="1">
      <alignment horizontal="left" vertical="center"/>
    </xf>
    <xf numFmtId="0" fontId="14" fillId="0" borderId="15" xfId="0" applyFont="1" applyBorder="1" applyAlignment="1">
      <alignment vertical="center"/>
    </xf>
    <xf numFmtId="3" fontId="6" fillId="0" borderId="10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center" vertical="center"/>
    </xf>
    <xf numFmtId="171" fontId="7" fillId="0" borderId="19" xfId="0" applyNumberFormat="1" applyFont="1" applyBorder="1" applyAlignment="1">
      <alignment horizontal="center" vertical="center"/>
    </xf>
    <xf numFmtId="171" fontId="7" fillId="0" borderId="34" xfId="0" applyNumberFormat="1" applyFont="1" applyBorder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171" fontId="7" fillId="0" borderId="20" xfId="0" applyNumberFormat="1" applyFont="1" applyBorder="1" applyAlignment="1">
      <alignment horizontal="center" vertical="center"/>
    </xf>
    <xf numFmtId="168" fontId="4" fillId="0" borderId="0" xfId="0" applyNumberFormat="1" applyFont="1" applyAlignment="1">
      <alignment vertical="center"/>
    </xf>
    <xf numFmtId="172" fontId="7" fillId="0" borderId="19" xfId="0" applyNumberFormat="1" applyFont="1" applyBorder="1" applyAlignment="1">
      <alignment vertical="center"/>
    </xf>
    <xf numFmtId="173" fontId="7" fillId="0" borderId="19" xfId="0" applyNumberFormat="1" applyFont="1" applyBorder="1" applyAlignment="1">
      <alignment vertical="center"/>
    </xf>
    <xf numFmtId="173" fontId="7" fillId="0" borderId="20" xfId="0" applyNumberFormat="1" applyFont="1" applyBorder="1" applyAlignment="1">
      <alignment vertical="center"/>
    </xf>
    <xf numFmtId="173" fontId="7" fillId="0" borderId="0" xfId="0" applyNumberFormat="1" applyFont="1" applyAlignment="1">
      <alignment vertical="center"/>
    </xf>
    <xf numFmtId="168" fontId="7" fillId="0" borderId="21" xfId="0" applyNumberFormat="1" applyFont="1" applyBorder="1" applyAlignment="1">
      <alignment vertical="center"/>
    </xf>
    <xf numFmtId="170" fontId="7" fillId="0" borderId="35" xfId="0" applyNumberFormat="1" applyFont="1" applyBorder="1" applyAlignment="1">
      <alignment vertical="center"/>
    </xf>
    <xf numFmtId="170" fontId="7" fillId="0" borderId="24" xfId="0" applyNumberFormat="1" applyFont="1" applyBorder="1" applyAlignment="1">
      <alignment vertical="center"/>
    </xf>
    <xf numFmtId="170" fontId="4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168" fontId="7" fillId="0" borderId="2" xfId="0" applyNumberFormat="1" applyFont="1" applyBorder="1" applyAlignment="1">
      <alignment horizontal="left" vertical="center"/>
    </xf>
    <xf numFmtId="168" fontId="7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68" fontId="7" fillId="0" borderId="0" xfId="0" applyNumberFormat="1" applyFont="1" applyAlignment="1">
      <alignment horizontal="left" vertical="center"/>
    </xf>
    <xf numFmtId="168" fontId="7" fillId="0" borderId="5" xfId="0" applyNumberFormat="1" applyFont="1" applyBorder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6" fillId="0" borderId="13" xfId="0" applyNumberFormat="1" applyFont="1" applyBorder="1" applyAlignment="1">
      <alignment horizontal="left" vertical="center"/>
    </xf>
    <xf numFmtId="168" fontId="6" fillId="0" borderId="16" xfId="0" applyNumberFormat="1" applyFont="1" applyBorder="1" applyAlignment="1">
      <alignment horizontal="left" vertical="center"/>
    </xf>
    <xf numFmtId="168" fontId="6" fillId="0" borderId="17" xfId="0" applyNumberFormat="1" applyFont="1" applyBorder="1" applyAlignment="1">
      <alignment horizontal="left" vertical="center"/>
    </xf>
    <xf numFmtId="168" fontId="6" fillId="0" borderId="13" xfId="0" quotePrefix="1" applyNumberFormat="1" applyFont="1" applyBorder="1" applyAlignment="1">
      <alignment horizontal="left" vertical="center"/>
    </xf>
    <xf numFmtId="168" fontId="6" fillId="0" borderId="9" xfId="0" quotePrefix="1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68" fontId="6" fillId="0" borderId="16" xfId="0" quotePrefix="1" applyNumberFormat="1" applyFont="1" applyBorder="1" applyAlignment="1">
      <alignment horizontal="left" vertical="center"/>
    </xf>
    <xf numFmtId="0" fontId="7" fillId="0" borderId="4" xfId="0" quotePrefix="1" applyFont="1" applyBorder="1" applyAlignment="1">
      <alignment horizontal="left" vertical="center"/>
    </xf>
    <xf numFmtId="168" fontId="7" fillId="0" borderId="34" xfId="0" applyNumberFormat="1" applyFont="1" applyBorder="1" applyAlignment="1">
      <alignment horizontal="right" vertical="center"/>
    </xf>
    <xf numFmtId="168" fontId="7" fillId="0" borderId="19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7" fillId="0" borderId="0" xfId="0" quotePrefix="1" applyFont="1" applyAlignment="1">
      <alignment horizontal="left" vertical="center"/>
    </xf>
    <xf numFmtId="0" fontId="7" fillId="0" borderId="24" xfId="0" quotePrefix="1" applyFont="1" applyBorder="1" applyAlignment="1">
      <alignment horizontal="left" vertical="center"/>
    </xf>
    <xf numFmtId="168" fontId="7" fillId="0" borderId="35" xfId="0" applyNumberFormat="1" applyFont="1" applyBorder="1" applyAlignment="1">
      <alignment horizontal="right" vertical="center"/>
    </xf>
    <xf numFmtId="168" fontId="7" fillId="0" borderId="22" xfId="0" applyNumberFormat="1" applyFont="1" applyBorder="1" applyAlignment="1">
      <alignment horizontal="right" vertical="center"/>
    </xf>
    <xf numFmtId="169" fontId="7" fillId="0" borderId="22" xfId="0" applyNumberFormat="1" applyFont="1" applyBorder="1" applyAlignment="1">
      <alignment horizontal="right" vertical="center"/>
    </xf>
    <xf numFmtId="169" fontId="7" fillId="0" borderId="23" xfId="0" applyNumberFormat="1" applyFont="1" applyBorder="1" applyAlignment="1">
      <alignment horizontal="right" vertical="center"/>
    </xf>
    <xf numFmtId="168" fontId="3" fillId="0" borderId="1" xfId="2" applyNumberFormat="1" applyFont="1" applyBorder="1">
      <alignment vertical="center"/>
    </xf>
    <xf numFmtId="168" fontId="3" fillId="0" borderId="2" xfId="2" applyNumberFormat="1" applyFont="1" applyBorder="1">
      <alignment vertical="center"/>
    </xf>
    <xf numFmtId="168" fontId="4" fillId="0" borderId="2" xfId="2" applyNumberFormat="1" applyFont="1" applyBorder="1">
      <alignment vertical="center"/>
    </xf>
    <xf numFmtId="168" fontId="4" fillId="0" borderId="3" xfId="2" applyNumberFormat="1" applyFont="1" applyBorder="1">
      <alignment vertical="center"/>
    </xf>
    <xf numFmtId="168" fontId="3" fillId="0" borderId="4" xfId="2" applyNumberFormat="1" applyFont="1" applyBorder="1">
      <alignment vertical="center"/>
    </xf>
    <xf numFmtId="168" fontId="3" fillId="0" borderId="0" xfId="2" applyNumberFormat="1" applyFont="1">
      <alignment vertical="center"/>
    </xf>
    <xf numFmtId="168" fontId="4" fillId="0" borderId="0" xfId="2" applyNumberFormat="1" applyFont="1">
      <alignment vertical="center"/>
    </xf>
    <xf numFmtId="168" fontId="4" fillId="0" borderId="5" xfId="2" applyNumberFormat="1" applyFont="1" applyBorder="1">
      <alignment vertical="center"/>
    </xf>
    <xf numFmtId="168" fontId="5" fillId="0" borderId="4" xfId="2" applyNumberFormat="1" applyFont="1" applyBorder="1">
      <alignment vertical="center"/>
    </xf>
    <xf numFmtId="168" fontId="5" fillId="0" borderId="0" xfId="2" applyNumberFormat="1" applyFont="1">
      <alignment vertical="center"/>
    </xf>
    <xf numFmtId="168" fontId="14" fillId="0" borderId="4" xfId="2" applyNumberFormat="1" applyFont="1" applyBorder="1">
      <alignment vertical="center"/>
    </xf>
    <xf numFmtId="168" fontId="14" fillId="0" borderId="0" xfId="2" applyNumberFormat="1" applyFont="1">
      <alignment vertical="center"/>
    </xf>
    <xf numFmtId="168" fontId="6" fillId="0" borderId="5" xfId="2" applyNumberFormat="1" applyFont="1" applyBorder="1" applyAlignment="1">
      <alignment horizontal="right" vertical="center"/>
    </xf>
    <xf numFmtId="168" fontId="6" fillId="0" borderId="6" xfId="2" applyNumberFormat="1" applyFont="1" applyBorder="1">
      <alignment vertical="center"/>
    </xf>
    <xf numFmtId="0" fontId="6" fillId="0" borderId="7" xfId="2" applyFont="1" applyBorder="1" applyAlignment="1">
      <alignment horizontal="left" vertical="center"/>
    </xf>
    <xf numFmtId="0" fontId="6" fillId="0" borderId="8" xfId="2" applyFont="1" applyBorder="1">
      <alignment vertical="center"/>
    </xf>
    <xf numFmtId="0" fontId="6" fillId="0" borderId="32" xfId="2" applyFont="1" applyBorder="1">
      <alignment vertical="center"/>
    </xf>
    <xf numFmtId="0" fontId="6" fillId="0" borderId="9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33" xfId="2" applyFont="1" applyBorder="1">
      <alignment vertical="center"/>
    </xf>
    <xf numFmtId="0" fontId="6" fillId="0" borderId="12" xfId="2" applyFont="1" applyBorder="1" applyAlignment="1">
      <alignment horizontal="right" vertical="center"/>
    </xf>
    <xf numFmtId="168" fontId="6" fillId="0" borderId="4" xfId="2" applyNumberFormat="1" applyFont="1" applyBorder="1">
      <alignment vertical="center"/>
    </xf>
    <xf numFmtId="0" fontId="6" fillId="0" borderId="13" xfId="2" applyFont="1" applyBorder="1" applyAlignment="1">
      <alignment horizontal="left" vertical="center"/>
    </xf>
    <xf numFmtId="0" fontId="6" fillId="0" borderId="14" xfId="2" applyFont="1" applyBorder="1" applyAlignment="1">
      <alignment horizontal="left" vertical="center"/>
    </xf>
    <xf numFmtId="168" fontId="7" fillId="0" borderId="15" xfId="2" applyNumberFormat="1" applyFont="1" applyBorder="1">
      <alignment vertical="center"/>
    </xf>
    <xf numFmtId="168" fontId="7" fillId="0" borderId="16" xfId="2" applyNumberFormat="1" applyFont="1" applyBorder="1" applyAlignment="1">
      <alignment horizontal="left" vertical="center"/>
    </xf>
    <xf numFmtId="168" fontId="7" fillId="0" borderId="16" xfId="2" applyNumberFormat="1" applyFont="1" applyBorder="1">
      <alignment vertical="center"/>
    </xf>
    <xf numFmtId="168" fontId="7" fillId="0" borderId="17" xfId="2" applyNumberFormat="1" applyFont="1" applyBorder="1">
      <alignment vertical="center"/>
    </xf>
    <xf numFmtId="168" fontId="7" fillId="0" borderId="4" xfId="2" applyNumberFormat="1" applyFont="1" applyBorder="1">
      <alignment vertical="center"/>
    </xf>
    <xf numFmtId="168" fontId="7" fillId="0" borderId="19" xfId="2" applyNumberFormat="1" applyFont="1" applyBorder="1">
      <alignment vertical="center"/>
    </xf>
    <xf numFmtId="168" fontId="7" fillId="0" borderId="20" xfId="2" applyNumberFormat="1" applyFont="1" applyBorder="1">
      <alignment vertical="center"/>
    </xf>
    <xf numFmtId="168" fontId="7" fillId="0" borderId="27" xfId="2" applyNumberFormat="1" applyFont="1" applyBorder="1">
      <alignment vertical="center"/>
    </xf>
    <xf numFmtId="164" fontId="7" fillId="0" borderId="19" xfId="2" applyNumberFormat="1" applyFont="1" applyBorder="1" applyAlignment="1">
      <alignment horizontal="right" vertical="center"/>
    </xf>
    <xf numFmtId="164" fontId="7" fillId="0" borderId="20" xfId="2" applyNumberFormat="1" applyFont="1" applyBorder="1" applyAlignment="1">
      <alignment horizontal="right" vertical="center"/>
    </xf>
    <xf numFmtId="168" fontId="7" fillId="0" borderId="18" xfId="2" applyNumberFormat="1" applyFont="1" applyBorder="1">
      <alignment vertical="center"/>
    </xf>
    <xf numFmtId="164" fontId="7" fillId="0" borderId="13" xfId="2" applyNumberFormat="1" applyFont="1" applyBorder="1" applyAlignment="1">
      <alignment horizontal="right" vertical="center"/>
    </xf>
    <xf numFmtId="164" fontId="7" fillId="0" borderId="14" xfId="2" applyNumberFormat="1" applyFont="1" applyBorder="1" applyAlignment="1">
      <alignment horizontal="right" vertical="center"/>
    </xf>
    <xf numFmtId="168" fontId="7" fillId="0" borderId="31" xfId="2" applyNumberFormat="1" applyFont="1" applyBorder="1">
      <alignment vertical="center"/>
    </xf>
    <xf numFmtId="168" fontId="19" fillId="0" borderId="22" xfId="2" applyNumberFormat="1" applyFont="1" applyBorder="1">
      <alignment vertical="center"/>
    </xf>
    <xf numFmtId="168" fontId="20" fillId="0" borderId="22" xfId="2" applyNumberFormat="1" applyFont="1" applyBorder="1">
      <alignment vertical="center"/>
    </xf>
    <xf numFmtId="168" fontId="20" fillId="0" borderId="23" xfId="2" applyNumberFormat="1" applyFont="1" applyBorder="1">
      <alignment vertical="center"/>
    </xf>
    <xf numFmtId="168" fontId="10" fillId="0" borderId="0" xfId="2" applyNumberFormat="1" applyFont="1">
      <alignment vertical="center"/>
    </xf>
    <xf numFmtId="168" fontId="9" fillId="0" borderId="0" xfId="2" applyNumberFormat="1" applyFont="1">
      <alignment vertical="center"/>
    </xf>
    <xf numFmtId="168" fontId="2" fillId="0" borderId="0" xfId="2" applyNumberFormat="1">
      <alignment vertical="center"/>
    </xf>
    <xf numFmtId="0" fontId="6" fillId="0" borderId="10" xfId="2" applyFont="1" applyBorder="1" applyAlignment="1">
      <alignment horizontal="right" vertical="center"/>
    </xf>
    <xf numFmtId="0" fontId="6" fillId="0" borderId="5" xfId="2" applyFont="1" applyBorder="1" applyAlignment="1">
      <alignment horizontal="right" vertical="center"/>
    </xf>
    <xf numFmtId="168" fontId="7" fillId="0" borderId="13" xfId="2" applyNumberFormat="1" applyFont="1" applyBorder="1">
      <alignment vertical="center"/>
    </xf>
    <xf numFmtId="168" fontId="7" fillId="0" borderId="14" xfId="2" applyNumberFormat="1" applyFont="1" applyBorder="1">
      <alignment vertical="center"/>
    </xf>
    <xf numFmtId="164" fontId="7" fillId="0" borderId="16" xfId="2" applyNumberFormat="1" applyFont="1" applyBorder="1">
      <alignment vertical="center"/>
    </xf>
    <xf numFmtId="164" fontId="4" fillId="0" borderId="12" xfId="2" applyNumberFormat="1" applyFont="1" applyBorder="1">
      <alignment vertical="center"/>
    </xf>
    <xf numFmtId="168" fontId="7" fillId="0" borderId="4" xfId="2" applyNumberFormat="1" applyFont="1" applyBorder="1" applyAlignment="1">
      <alignment horizontal="left" vertical="center" indent="2"/>
    </xf>
    <xf numFmtId="168" fontId="7" fillId="0" borderId="21" xfId="2" applyNumberFormat="1" applyFont="1" applyBorder="1">
      <alignment vertical="center"/>
    </xf>
    <xf numFmtId="168" fontId="7" fillId="0" borderId="22" xfId="2" applyNumberFormat="1" applyFont="1" applyBorder="1">
      <alignment vertical="center"/>
    </xf>
    <xf numFmtId="168" fontId="4" fillId="0" borderId="25" xfId="2" applyNumberFormat="1" applyFont="1" applyBorder="1">
      <alignment vertical="center"/>
    </xf>
    <xf numFmtId="0" fontId="9" fillId="0" borderId="0" xfId="2" applyFont="1">
      <alignment vertical="center"/>
    </xf>
    <xf numFmtId="168" fontId="6" fillId="0" borderId="18" xfId="2" applyNumberFormat="1" applyFont="1" applyBorder="1">
      <alignment vertical="center"/>
    </xf>
    <xf numFmtId="168" fontId="14" fillId="0" borderId="27" xfId="2" applyNumberFormat="1" applyFont="1" applyBorder="1">
      <alignment vertical="center"/>
    </xf>
    <xf numFmtId="168" fontId="6" fillId="0" borderId="27" xfId="2" applyNumberFormat="1" applyFont="1" applyBorder="1">
      <alignment vertical="center"/>
    </xf>
    <xf numFmtId="168" fontId="7" fillId="0" borderId="30" xfId="2" applyNumberFormat="1" applyFont="1" applyBorder="1">
      <alignment vertical="center"/>
    </xf>
    <xf numFmtId="164" fontId="7" fillId="0" borderId="5" xfId="2" applyNumberFormat="1" applyFont="1" applyBorder="1" applyAlignment="1">
      <alignment horizontal="right" vertical="center"/>
    </xf>
    <xf numFmtId="168" fontId="7" fillId="0" borderId="25" xfId="2" applyNumberFormat="1" applyFont="1" applyBorder="1">
      <alignment vertical="center"/>
    </xf>
    <xf numFmtId="168" fontId="7" fillId="0" borderId="0" xfId="2" applyNumberFormat="1" applyFont="1">
      <alignment vertical="center"/>
    </xf>
    <xf numFmtId="168" fontId="6" fillId="0" borderId="12" xfId="2" applyNumberFormat="1" applyFont="1" applyBorder="1" applyAlignment="1">
      <alignment horizontal="right" vertical="center"/>
    </xf>
    <xf numFmtId="168" fontId="7" fillId="0" borderId="6" xfId="2" applyNumberFormat="1" applyFont="1" applyBorder="1">
      <alignment vertical="center"/>
    </xf>
    <xf numFmtId="164" fontId="7" fillId="0" borderId="9" xfId="2" applyNumberFormat="1" applyFont="1" applyBorder="1" applyAlignment="1">
      <alignment horizontal="right" vertical="center"/>
    </xf>
    <xf numFmtId="166" fontId="9" fillId="0" borderId="0" xfId="2" applyNumberFormat="1" applyFont="1">
      <alignment vertical="center"/>
    </xf>
    <xf numFmtId="168" fontId="7" fillId="0" borderId="4" xfId="2" applyNumberFormat="1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left" vertical="center"/>
    </xf>
    <xf numFmtId="168" fontId="6" fillId="0" borderId="0" xfId="2" applyNumberFormat="1" applyFont="1">
      <alignment vertical="center"/>
    </xf>
    <xf numFmtId="164" fontId="7" fillId="0" borderId="17" xfId="2" applyNumberFormat="1" applyFont="1" applyBorder="1">
      <alignment vertical="center"/>
    </xf>
    <xf numFmtId="164" fontId="7" fillId="0" borderId="19" xfId="2" applyNumberFormat="1" applyFont="1" applyBorder="1">
      <alignment vertical="center"/>
    </xf>
    <xf numFmtId="164" fontId="7" fillId="0" borderId="20" xfId="2" applyNumberFormat="1" applyFont="1" applyBorder="1">
      <alignment vertical="center"/>
    </xf>
    <xf numFmtId="168" fontId="7" fillId="0" borderId="23" xfId="2" applyNumberFormat="1" applyFont="1" applyBorder="1">
      <alignment vertical="center"/>
    </xf>
    <xf numFmtId="166" fontId="3" fillId="0" borderId="1" xfId="2" applyNumberFormat="1" applyFont="1" applyBorder="1">
      <alignment vertical="center"/>
    </xf>
    <xf numFmtId="166" fontId="4" fillId="0" borderId="2" xfId="2" applyNumberFormat="1" applyFont="1" applyBorder="1" applyAlignment="1">
      <alignment horizontal="left" vertical="center"/>
    </xf>
    <xf numFmtId="166" fontId="4" fillId="0" borderId="2" xfId="2" applyNumberFormat="1" applyFont="1" applyBorder="1">
      <alignment vertical="center"/>
    </xf>
    <xf numFmtId="166" fontId="4" fillId="0" borderId="3" xfId="2" applyNumberFormat="1" applyFont="1" applyBorder="1">
      <alignment vertical="center"/>
    </xf>
    <xf numFmtId="166" fontId="3" fillId="0" borderId="4" xfId="2" applyNumberFormat="1" applyFont="1" applyBorder="1">
      <alignment vertical="center"/>
    </xf>
    <xf numFmtId="166" fontId="4" fillId="0" borderId="0" xfId="2" applyNumberFormat="1" applyFont="1" applyAlignment="1">
      <alignment horizontal="left" vertical="center"/>
    </xf>
    <xf numFmtId="166" fontId="4" fillId="0" borderId="0" xfId="2" applyNumberFormat="1" applyFont="1">
      <alignment vertical="center"/>
    </xf>
    <xf numFmtId="166" fontId="4" fillId="0" borderId="5" xfId="2" applyNumberFormat="1" applyFont="1" applyBorder="1">
      <alignment vertical="center"/>
    </xf>
    <xf numFmtId="166" fontId="5" fillId="0" borderId="4" xfId="2" applyNumberFormat="1" applyFont="1" applyBorder="1">
      <alignment vertical="center"/>
    </xf>
    <xf numFmtId="166" fontId="6" fillId="0" borderId="15" xfId="2" applyNumberFormat="1" applyFont="1" applyBorder="1">
      <alignment vertical="center"/>
    </xf>
    <xf numFmtId="166" fontId="6" fillId="0" borderId="11" xfId="2" applyNumberFormat="1" applyFont="1" applyBorder="1">
      <alignment vertical="center"/>
    </xf>
    <xf numFmtId="166" fontId="6" fillId="0" borderId="12" xfId="2" applyNumberFormat="1" applyFont="1" applyBorder="1" applyAlignment="1">
      <alignment horizontal="right" vertical="center"/>
    </xf>
    <xf numFmtId="166" fontId="6" fillId="0" borderId="6" xfId="2" applyNumberFormat="1" applyFont="1" applyBorder="1">
      <alignment vertical="center"/>
    </xf>
    <xf numFmtId="166" fontId="14" fillId="0" borderId="27" xfId="2" applyNumberFormat="1" applyFont="1" applyBorder="1">
      <alignment vertical="center"/>
    </xf>
    <xf numFmtId="166" fontId="6" fillId="0" borderId="27" xfId="2" applyNumberFormat="1" applyFont="1" applyBorder="1" applyAlignment="1">
      <alignment horizontal="left" vertical="center"/>
    </xf>
    <xf numFmtId="166" fontId="7" fillId="0" borderId="15" xfId="2" applyNumberFormat="1" applyFont="1" applyBorder="1">
      <alignment vertical="center"/>
    </xf>
    <xf numFmtId="166" fontId="7" fillId="0" borderId="16" xfId="2" applyNumberFormat="1" applyFont="1" applyBorder="1" applyAlignment="1">
      <alignment horizontal="left" vertical="center"/>
    </xf>
    <xf numFmtId="166" fontId="7" fillId="0" borderId="16" xfId="2" applyNumberFormat="1" applyFont="1" applyBorder="1">
      <alignment vertical="center"/>
    </xf>
    <xf numFmtId="166" fontId="7" fillId="0" borderId="17" xfId="2" applyNumberFormat="1" applyFont="1" applyBorder="1">
      <alignment vertical="center"/>
    </xf>
    <xf numFmtId="166" fontId="6" fillId="0" borderId="4" xfId="2" applyNumberFormat="1" applyFont="1" applyBorder="1" applyAlignment="1">
      <alignment horizontal="left" vertical="center"/>
    </xf>
    <xf numFmtId="166" fontId="6" fillId="0" borderId="19" xfId="2" applyNumberFormat="1" applyFont="1" applyBorder="1">
      <alignment vertical="center"/>
    </xf>
    <xf numFmtId="166" fontId="6" fillId="0" borderId="14" xfId="2" applyNumberFormat="1" applyFont="1" applyBorder="1">
      <alignment vertical="center"/>
    </xf>
    <xf numFmtId="166" fontId="7" fillId="0" borderId="4" xfId="2" applyNumberFormat="1" applyFont="1" applyBorder="1" applyAlignment="1">
      <alignment horizontal="left" vertical="center"/>
    </xf>
    <xf numFmtId="166" fontId="5" fillId="0" borderId="0" xfId="2" applyNumberFormat="1" applyFont="1">
      <alignment vertical="center"/>
    </xf>
    <xf numFmtId="166" fontId="7" fillId="0" borderId="21" xfId="2" applyNumberFormat="1" applyFont="1" applyBorder="1" applyAlignment="1">
      <alignment horizontal="left" vertical="center"/>
    </xf>
    <xf numFmtId="166" fontId="7" fillId="0" borderId="22" xfId="2" applyNumberFormat="1" applyFont="1" applyBorder="1">
      <alignment vertical="center"/>
    </xf>
    <xf numFmtId="166" fontId="7" fillId="0" borderId="23" xfId="2" applyNumberFormat="1" applyFont="1" applyBorder="1">
      <alignment vertical="center"/>
    </xf>
    <xf numFmtId="166" fontId="2" fillId="0" borderId="0" xfId="2" applyNumberFormat="1">
      <alignment vertical="center"/>
    </xf>
    <xf numFmtId="0" fontId="2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/>
    </xf>
    <xf numFmtId="167" fontId="6" fillId="0" borderId="28" xfId="3" applyNumberFormat="1" applyFont="1" applyBorder="1" applyAlignment="1">
      <alignment vertical="center"/>
    </xf>
    <xf numFmtId="167" fontId="6" fillId="0" borderId="20" xfId="3" applyNumberFormat="1" applyFont="1" applyBorder="1" applyAlignment="1">
      <alignment vertical="center"/>
    </xf>
    <xf numFmtId="166" fontId="7" fillId="0" borderId="0" xfId="3" applyNumberFormat="1" applyFont="1"/>
    <xf numFmtId="2" fontId="7" fillId="0" borderId="4" xfId="2" applyNumberFormat="1" applyFont="1" applyBorder="1" applyAlignment="1">
      <alignment horizontal="left" vertical="center" indent="2"/>
    </xf>
    <xf numFmtId="167" fontId="7" fillId="0" borderId="28" xfId="3" applyNumberFormat="1" applyFont="1" applyBorder="1" applyAlignment="1">
      <alignment vertical="center"/>
    </xf>
    <xf numFmtId="2" fontId="6" fillId="0" borderId="4" xfId="2" applyNumberFormat="1" applyFont="1" applyBorder="1" applyAlignment="1">
      <alignment horizontal="left" vertical="center" indent="2"/>
    </xf>
    <xf numFmtId="2" fontId="7" fillId="0" borderId="4" xfId="2" applyNumberFormat="1" applyFont="1" applyBorder="1" applyAlignment="1">
      <alignment horizontal="left" vertical="center"/>
    </xf>
    <xf numFmtId="2" fontId="6" fillId="0" borderId="21" xfId="2" applyNumberFormat="1" applyFont="1" applyBorder="1" applyAlignment="1">
      <alignment horizontal="left" vertical="center"/>
    </xf>
    <xf numFmtId="167" fontId="6" fillId="0" borderId="22" xfId="3" applyNumberFormat="1" applyFont="1" applyBorder="1" applyAlignment="1">
      <alignment vertical="center"/>
    </xf>
    <xf numFmtId="167" fontId="6" fillId="0" borderId="29" xfId="3" applyNumberFormat="1" applyFont="1" applyBorder="1" applyAlignment="1">
      <alignment vertical="center"/>
    </xf>
    <xf numFmtId="167" fontId="6" fillId="0" borderId="23" xfId="3" applyNumberFormat="1" applyFont="1" applyBorder="1" applyAlignment="1">
      <alignment vertical="center"/>
    </xf>
    <xf numFmtId="0" fontId="10" fillId="0" borderId="0" xfId="2" applyFont="1">
      <alignment vertical="center"/>
    </xf>
    <xf numFmtId="0" fontId="3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3" xfId="2" applyFont="1" applyBorder="1">
      <alignment vertical="center"/>
    </xf>
    <xf numFmtId="0" fontId="5" fillId="0" borderId="4" xfId="2" applyFont="1" applyBorder="1">
      <alignment vertical="center"/>
    </xf>
    <xf numFmtId="0" fontId="4" fillId="0" borderId="0" xfId="2" applyFont="1">
      <alignment vertical="center"/>
    </xf>
    <xf numFmtId="0" fontId="4" fillId="0" borderId="5" xfId="2" applyFont="1" applyBorder="1">
      <alignment vertical="center"/>
    </xf>
    <xf numFmtId="0" fontId="4" fillId="0" borderId="4" xfId="2" applyFont="1" applyBorder="1">
      <alignment vertical="center"/>
    </xf>
    <xf numFmtId="0" fontId="6" fillId="0" borderId="4" xfId="2" applyFont="1" applyBorder="1">
      <alignment vertical="center"/>
    </xf>
    <xf numFmtId="0" fontId="6" fillId="0" borderId="0" xfId="2" applyFont="1">
      <alignment vertical="center"/>
    </xf>
    <xf numFmtId="0" fontId="6" fillId="0" borderId="6" xfId="2" applyFont="1" applyBorder="1">
      <alignment vertical="center"/>
    </xf>
    <xf numFmtId="0" fontId="7" fillId="0" borderId="15" xfId="2" applyFont="1" applyBorder="1">
      <alignment vertical="center"/>
    </xf>
    <xf numFmtId="0" fontId="7" fillId="0" borderId="16" xfId="2" applyFont="1" applyBorder="1" applyAlignment="1">
      <alignment horizontal="left" vertical="center"/>
    </xf>
    <xf numFmtId="0" fontId="7" fillId="0" borderId="16" xfId="2" applyFont="1" applyBorder="1">
      <alignment vertical="center"/>
    </xf>
    <xf numFmtId="0" fontId="7" fillId="0" borderId="17" xfId="2" applyFont="1" applyBorder="1">
      <alignment vertical="center"/>
    </xf>
    <xf numFmtId="0" fontId="7" fillId="0" borderId="18" xfId="2" applyFont="1" applyBorder="1">
      <alignment vertical="center"/>
    </xf>
    <xf numFmtId="0" fontId="7" fillId="0" borderId="13" xfId="2" applyFont="1" applyBorder="1">
      <alignment vertical="center"/>
    </xf>
    <xf numFmtId="0" fontId="4" fillId="0" borderId="14" xfId="2" applyFont="1" applyBorder="1">
      <alignment vertical="center"/>
    </xf>
    <xf numFmtId="0" fontId="6" fillId="0" borderId="4" xfId="2" applyFont="1" applyBorder="1" applyAlignment="1">
      <alignment horizontal="left" vertical="center"/>
    </xf>
    <xf numFmtId="164" fontId="6" fillId="0" borderId="19" xfId="2" applyNumberFormat="1" applyFont="1" applyBorder="1" applyAlignment="1">
      <alignment horizontal="right" vertical="center"/>
    </xf>
    <xf numFmtId="164" fontId="6" fillId="0" borderId="20" xfId="2" applyNumberFormat="1" applyFont="1" applyBorder="1" applyAlignment="1">
      <alignment horizontal="right" vertical="center"/>
    </xf>
    <xf numFmtId="0" fontId="5" fillId="0" borderId="0" xfId="2" applyFont="1">
      <alignment vertical="center"/>
    </xf>
    <xf numFmtId="0" fontId="7" fillId="0" borderId="4" xfId="2" applyFont="1" applyBorder="1" applyAlignment="1">
      <alignment horizontal="left" vertical="center"/>
    </xf>
    <xf numFmtId="164" fontId="6" fillId="0" borderId="5" xfId="2" applyNumberFormat="1" applyFont="1" applyBorder="1" applyAlignment="1">
      <alignment horizontal="right" vertical="center"/>
    </xf>
    <xf numFmtId="0" fontId="6" fillId="0" borderId="15" xfId="2" applyFont="1" applyBorder="1" applyAlignment="1">
      <alignment horizontal="left" vertical="center"/>
    </xf>
    <xf numFmtId="164" fontId="7" fillId="0" borderId="16" xfId="2" applyNumberFormat="1" applyFont="1" applyBorder="1" applyAlignment="1">
      <alignment horizontal="right" vertical="center"/>
    </xf>
    <xf numFmtId="164" fontId="7" fillId="0" borderId="12" xfId="2" applyNumberFormat="1" applyFont="1" applyBorder="1" applyAlignment="1">
      <alignment horizontal="right" vertical="center"/>
    </xf>
    <xf numFmtId="165" fontId="7" fillId="0" borderId="19" xfId="2" quotePrefix="1" applyNumberFormat="1" applyFont="1" applyBorder="1" applyAlignment="1">
      <alignment horizontal="right" vertical="center"/>
    </xf>
    <xf numFmtId="165" fontId="7" fillId="0" borderId="19" xfId="2" applyNumberFormat="1" applyFont="1" applyBorder="1" applyAlignment="1">
      <alignment horizontal="right" vertical="center"/>
    </xf>
    <xf numFmtId="165" fontId="7" fillId="0" borderId="5" xfId="2" applyNumberFormat="1" applyFont="1" applyBorder="1" applyAlignment="1">
      <alignment horizontal="right" vertical="center"/>
    </xf>
    <xf numFmtId="0" fontId="7" fillId="0" borderId="21" xfId="2" applyFont="1" applyBorder="1">
      <alignment vertical="center"/>
    </xf>
    <xf numFmtId="165" fontId="7" fillId="0" borderId="22" xfId="2" applyNumberFormat="1" applyFont="1" applyBorder="1">
      <alignment vertical="center"/>
    </xf>
    <xf numFmtId="165" fontId="7" fillId="0" borderId="23" xfId="2" applyNumberFormat="1" applyFont="1" applyBorder="1" applyAlignment="1">
      <alignment horizontal="right" vertical="center"/>
    </xf>
    <xf numFmtId="0" fontId="7" fillId="0" borderId="0" xfId="2" applyFont="1">
      <alignment vertical="center"/>
    </xf>
    <xf numFmtId="0" fontId="2" fillId="0" borderId="0" xfId="2">
      <alignment vertical="center"/>
    </xf>
    <xf numFmtId="0" fontId="3" fillId="2" borderId="1" xfId="7" applyFont="1" applyFill="1" applyBorder="1" applyAlignment="1">
      <alignment vertical="center"/>
    </xf>
    <xf numFmtId="0" fontId="3" fillId="2" borderId="2" xfId="7" applyFont="1" applyFill="1" applyBorder="1" applyAlignment="1">
      <alignment vertical="center"/>
    </xf>
    <xf numFmtId="0" fontId="3" fillId="2" borderId="3" xfId="7" applyFont="1" applyFill="1" applyBorder="1" applyAlignment="1">
      <alignment vertical="center"/>
    </xf>
    <xf numFmtId="0" fontId="2" fillId="2" borderId="0" xfId="7" applyFont="1" applyFill="1"/>
    <xf numFmtId="0" fontId="3" fillId="2" borderId="4" xfId="7" applyFont="1" applyFill="1" applyBorder="1" applyAlignment="1">
      <alignment vertical="center"/>
    </xf>
    <xf numFmtId="0" fontId="5" fillId="2" borderId="0" xfId="7" applyFont="1" applyFill="1" applyAlignment="1">
      <alignment vertical="center"/>
    </xf>
    <xf numFmtId="0" fontId="5" fillId="2" borderId="5" xfId="7" applyFont="1" applyFill="1" applyBorder="1" applyAlignment="1">
      <alignment vertical="center"/>
    </xf>
    <xf numFmtId="0" fontId="7" fillId="2" borderId="4" xfId="7" applyFont="1" applyFill="1" applyBorder="1" applyAlignment="1">
      <alignment vertical="center"/>
    </xf>
    <xf numFmtId="0" fontId="7" fillId="2" borderId="0" xfId="7" applyFont="1" applyFill="1" applyAlignment="1">
      <alignment vertical="center"/>
    </xf>
    <xf numFmtId="0" fontId="7" fillId="2" borderId="5" xfId="7" applyFont="1" applyFill="1" applyBorder="1" applyAlignment="1">
      <alignment vertical="center"/>
    </xf>
    <xf numFmtId="0" fontId="7" fillId="2" borderId="15" xfId="7" applyFont="1" applyFill="1" applyBorder="1" applyAlignment="1">
      <alignment vertical="center"/>
    </xf>
    <xf numFmtId="0" fontId="6" fillId="2" borderId="11" xfId="7" applyFont="1" applyFill="1" applyBorder="1" applyAlignment="1">
      <alignment horizontal="right" vertical="center"/>
    </xf>
    <xf numFmtId="0" fontId="6" fillId="2" borderId="12" xfId="7" applyFont="1" applyFill="1" applyBorder="1" applyAlignment="1">
      <alignment horizontal="right" vertical="center"/>
    </xf>
    <xf numFmtId="0" fontId="6" fillId="2" borderId="18" xfId="7" quotePrefix="1" applyFont="1" applyFill="1" applyBorder="1" applyAlignment="1">
      <alignment vertical="center"/>
    </xf>
    <xf numFmtId="0" fontId="6" fillId="2" borderId="13" xfId="7" quotePrefix="1" applyFont="1" applyFill="1" applyBorder="1" applyAlignment="1">
      <alignment horizontal="left" vertical="center"/>
    </xf>
    <xf numFmtId="0" fontId="6" fillId="2" borderId="13" xfId="7" quotePrefix="1" applyFont="1" applyFill="1" applyBorder="1" applyAlignment="1">
      <alignment vertical="center"/>
    </xf>
    <xf numFmtId="0" fontId="6" fillId="2" borderId="14" xfId="7" quotePrefix="1" applyFont="1" applyFill="1" applyBorder="1" applyAlignment="1">
      <alignment horizontal="left" vertical="center"/>
    </xf>
    <xf numFmtId="0" fontId="6" fillId="2" borderId="30" xfId="7" quotePrefix="1" applyFont="1" applyFill="1" applyBorder="1" applyAlignment="1">
      <alignment vertical="center"/>
    </xf>
    <xf numFmtId="0" fontId="6" fillId="2" borderId="16" xfId="7" quotePrefix="1" applyFont="1" applyFill="1" applyBorder="1" applyAlignment="1">
      <alignment horizontal="left" vertical="center"/>
    </xf>
    <xf numFmtId="0" fontId="6" fillId="2" borderId="16" xfId="7" quotePrefix="1" applyFont="1" applyFill="1" applyBorder="1" applyAlignment="1">
      <alignment vertical="center"/>
    </xf>
    <xf numFmtId="0" fontId="6" fillId="2" borderId="17" xfId="7" quotePrefix="1" applyFont="1" applyFill="1" applyBorder="1" applyAlignment="1">
      <alignment horizontal="left" vertical="center"/>
    </xf>
    <xf numFmtId="0" fontId="7" fillId="2" borderId="27" xfId="7" applyFont="1" applyFill="1" applyBorder="1" applyAlignment="1">
      <alignment vertical="center"/>
    </xf>
    <xf numFmtId="172" fontId="7" fillId="2" borderId="19" xfId="7" applyNumberFormat="1" applyFont="1" applyFill="1" applyBorder="1" applyAlignment="1">
      <alignment vertical="center"/>
    </xf>
    <xf numFmtId="172" fontId="7" fillId="2" borderId="20" xfId="7" applyNumberFormat="1" applyFont="1" applyFill="1" applyBorder="1" applyAlignment="1">
      <alignment vertical="center"/>
    </xf>
    <xf numFmtId="0" fontId="6" fillId="2" borderId="27" xfId="7" applyFont="1" applyFill="1" applyBorder="1" applyAlignment="1">
      <alignment vertical="center"/>
    </xf>
    <xf numFmtId="182" fontId="6" fillId="2" borderId="19" xfId="7" applyNumberFormat="1" applyFont="1" applyFill="1" applyBorder="1" applyAlignment="1">
      <alignment horizontal="right" vertical="center"/>
    </xf>
    <xf numFmtId="172" fontId="6" fillId="2" borderId="20" xfId="7" applyNumberFormat="1" applyFont="1" applyFill="1" applyBorder="1" applyAlignment="1">
      <alignment horizontal="right" vertical="center"/>
    </xf>
    <xf numFmtId="172" fontId="7" fillId="2" borderId="19" xfId="7" applyNumberFormat="1" applyFont="1" applyFill="1" applyBorder="1" applyAlignment="1">
      <alignment horizontal="right" vertical="center"/>
    </xf>
    <xf numFmtId="172" fontId="7" fillId="2" borderId="20" xfId="7" applyNumberFormat="1" applyFont="1" applyFill="1" applyBorder="1" applyAlignment="1">
      <alignment horizontal="right" vertical="center"/>
    </xf>
    <xf numFmtId="172" fontId="6" fillId="2" borderId="19" xfId="7" applyNumberFormat="1" applyFont="1" applyFill="1" applyBorder="1" applyAlignment="1">
      <alignment horizontal="right" vertical="center"/>
    </xf>
    <xf numFmtId="0" fontId="7" fillId="2" borderId="31" xfId="7" applyFont="1" applyFill="1" applyBorder="1" applyAlignment="1">
      <alignment vertical="center"/>
    </xf>
    <xf numFmtId="172" fontId="7" fillId="2" borderId="22" xfId="7" applyNumberFormat="1" applyFont="1" applyFill="1" applyBorder="1" applyAlignment="1">
      <alignment vertical="center"/>
    </xf>
    <xf numFmtId="172" fontId="7" fillId="2" borderId="23" xfId="7" applyNumberFormat="1" applyFont="1" applyFill="1" applyBorder="1" applyAlignment="1">
      <alignment vertical="center"/>
    </xf>
    <xf numFmtId="0" fontId="9" fillId="2" borderId="0" xfId="7" applyFont="1" applyFill="1" applyAlignment="1">
      <alignment vertical="center"/>
    </xf>
    <xf numFmtId="0" fontId="10" fillId="2" borderId="0" xfId="7" applyFont="1" applyFill="1" applyAlignment="1">
      <alignment vertical="center"/>
    </xf>
    <xf numFmtId="168" fontId="6" fillId="0" borderId="13" xfId="0" applyNumberFormat="1" applyFont="1" applyBorder="1" applyAlignment="1">
      <alignment horizontal="left" vertical="top" wrapText="1"/>
    </xf>
    <xf numFmtId="168" fontId="6" fillId="0" borderId="19" xfId="0" applyNumberFormat="1" applyFont="1" applyBorder="1" applyAlignment="1">
      <alignment horizontal="left" vertical="top" wrapText="1"/>
    </xf>
    <xf numFmtId="168" fontId="6" fillId="0" borderId="16" xfId="0" applyNumberFormat="1" applyFont="1" applyBorder="1" applyAlignment="1">
      <alignment horizontal="left" vertical="top" wrapText="1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175" fontId="5" fillId="0" borderId="4" xfId="0" applyNumberFormat="1" applyFont="1" applyBorder="1" applyAlignment="1">
      <alignment horizontal="right" vertical="center"/>
    </xf>
    <xf numFmtId="175" fontId="5" fillId="0" borderId="0" xfId="0" applyNumberFormat="1" applyFont="1" applyAlignment="1">
      <alignment horizontal="right" vertical="center"/>
    </xf>
    <xf numFmtId="175" fontId="5" fillId="0" borderId="0" xfId="0" applyNumberFormat="1" applyFont="1" applyAlignment="1">
      <alignment horizontal="left" vertical="center"/>
    </xf>
    <xf numFmtId="0" fontId="0" fillId="0" borderId="4" xfId="0" applyBorder="1"/>
    <xf numFmtId="0" fontId="31" fillId="0" borderId="1" xfId="0" applyFont="1" applyBorder="1"/>
    <xf numFmtId="0" fontId="0" fillId="0" borderId="3" xfId="0" applyBorder="1"/>
    <xf numFmtId="0" fontId="0" fillId="0" borderId="5" xfId="0" applyBorder="1"/>
    <xf numFmtId="0" fontId="7" fillId="0" borderId="14" xfId="0" applyFont="1" applyBorder="1"/>
    <xf numFmtId="0" fontId="7" fillId="0" borderId="20" xfId="0" applyFont="1" applyBorder="1"/>
    <xf numFmtId="0" fontId="7" fillId="0" borderId="23" xfId="0" applyFont="1" applyBorder="1"/>
    <xf numFmtId="0" fontId="32" fillId="0" borderId="18" xfId="8" applyFont="1" applyBorder="1"/>
    <xf numFmtId="0" fontId="32" fillId="0" borderId="27" xfId="8" applyFont="1" applyBorder="1"/>
    <xf numFmtId="0" fontId="32" fillId="0" borderId="31" xfId="8" applyFont="1" applyBorder="1"/>
  </cellXfs>
  <cellStyles count="9">
    <cellStyle name="bolet_Tab4-21" xfId="6" xr:uid="{2646FD8E-4707-4BA6-AA03-A2EE50F56841}"/>
    <cellStyle name="bolet_Tab4-22" xfId="5" xr:uid="{1ABAD206-C44C-45B9-9B01-E622AC8B8276}"/>
    <cellStyle name="bolet_Tab4-23" xfId="4" xr:uid="{028CBA6B-3CAA-4D8B-99AC-28B837EB2F0E}"/>
    <cellStyle name="Hiperlink" xfId="8" builtinId="8"/>
    <cellStyle name="Normal" xfId="0" builtinId="0"/>
    <cellStyle name="Normal 2" xfId="2" xr:uid="{4EA96D81-D8F9-43EE-BE69-9C827A96243B}"/>
    <cellStyle name="Normal 3" xfId="7" xr:uid="{343EDB95-4C90-4957-968E-708B8819197E}"/>
    <cellStyle name="Normal_Q3" xfId="3" xr:uid="{0C3FA9C1-202F-4147-8CC1-9765C087E5EA}"/>
    <cellStyle name="Vírgula" xfId="1" builtinId="3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4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mf.org/-/media/Files/Data/Statistics/BMP7/final-chapters/draft-bpm7-chapter-16-v11-digitalization.ashx" TargetMode="External"/><Relationship Id="rId1" Type="http://schemas.openxmlformats.org/officeDocument/2006/relationships/hyperlink" Target="https://www.bcb.gov.br/content/estatisticas/Documents/Tabelas_especiais/BalPagM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9B11-FAD5-478C-8ACD-CA69FA4A36DF}">
  <dimension ref="A1:B33"/>
  <sheetViews>
    <sheetView tabSelected="1" workbookViewId="0"/>
  </sheetViews>
  <sheetFormatPr defaultRowHeight="15"/>
  <cols>
    <col min="1" max="1" width="12.7109375" customWidth="1"/>
    <col min="2" max="2" width="77" customWidth="1"/>
  </cols>
  <sheetData>
    <row r="1" spans="1:2" ht="23.25">
      <c r="A1" s="646" t="s">
        <v>605</v>
      </c>
      <c r="B1" s="647"/>
    </row>
    <row r="2" spans="1:2">
      <c r="A2" s="645"/>
      <c r="B2" s="648"/>
    </row>
    <row r="3" spans="1:2" ht="11.1" customHeight="1">
      <c r="A3" s="652" t="s">
        <v>604</v>
      </c>
      <c r="B3" s="649" t="s">
        <v>603</v>
      </c>
    </row>
    <row r="4" spans="1:2" ht="11.1" customHeight="1">
      <c r="A4" s="653" t="s">
        <v>602</v>
      </c>
      <c r="B4" s="650" t="s">
        <v>609</v>
      </c>
    </row>
    <row r="5" spans="1:2" ht="11.1" customHeight="1">
      <c r="A5" s="653" t="s">
        <v>601</v>
      </c>
      <c r="B5" s="650" t="s">
        <v>278</v>
      </c>
    </row>
    <row r="6" spans="1:2" ht="11.1" customHeight="1">
      <c r="A6" s="653" t="s">
        <v>600</v>
      </c>
      <c r="B6" s="650" t="s">
        <v>599</v>
      </c>
    </row>
    <row r="7" spans="1:2" ht="11.1" customHeight="1">
      <c r="A7" s="653" t="s">
        <v>598</v>
      </c>
      <c r="B7" s="650" t="s">
        <v>597</v>
      </c>
    </row>
    <row r="8" spans="1:2" ht="11.1" customHeight="1">
      <c r="A8" s="653" t="s">
        <v>596</v>
      </c>
      <c r="B8" s="650" t="s">
        <v>595</v>
      </c>
    </row>
    <row r="9" spans="1:2" ht="11.1" customHeight="1">
      <c r="A9" s="653" t="s">
        <v>594</v>
      </c>
      <c r="B9" s="650" t="s">
        <v>593</v>
      </c>
    </row>
    <row r="10" spans="1:2" ht="11.1" customHeight="1">
      <c r="A10" s="653" t="s">
        <v>592</v>
      </c>
      <c r="B10" s="650" t="s">
        <v>223</v>
      </c>
    </row>
    <row r="11" spans="1:2" ht="11.1" customHeight="1">
      <c r="A11" s="653" t="s">
        <v>591</v>
      </c>
      <c r="B11" s="650" t="s">
        <v>590</v>
      </c>
    </row>
    <row r="12" spans="1:2" ht="11.1" customHeight="1">
      <c r="A12" s="653" t="s">
        <v>589</v>
      </c>
      <c r="B12" s="650" t="s">
        <v>588</v>
      </c>
    </row>
    <row r="13" spans="1:2" ht="11.1" customHeight="1">
      <c r="A13" s="653" t="s">
        <v>587</v>
      </c>
      <c r="B13" s="650" t="s">
        <v>586</v>
      </c>
    </row>
    <row r="14" spans="1:2" ht="11.1" customHeight="1">
      <c r="A14" s="653" t="s">
        <v>585</v>
      </c>
      <c r="B14" s="650" t="s">
        <v>584</v>
      </c>
    </row>
    <row r="15" spans="1:2" ht="11.1" customHeight="1">
      <c r="A15" s="653" t="s">
        <v>583</v>
      </c>
      <c r="B15" s="650" t="s">
        <v>582</v>
      </c>
    </row>
    <row r="16" spans="1:2" ht="11.1" customHeight="1">
      <c r="A16" s="653" t="s">
        <v>581</v>
      </c>
      <c r="B16" s="650" t="s">
        <v>617</v>
      </c>
    </row>
    <row r="17" spans="1:2" ht="11.1" customHeight="1">
      <c r="A17" s="653" t="s">
        <v>580</v>
      </c>
      <c r="B17" s="650" t="s">
        <v>610</v>
      </c>
    </row>
    <row r="18" spans="1:2" ht="11.1" customHeight="1">
      <c r="A18" s="653" t="s">
        <v>579</v>
      </c>
      <c r="B18" s="650" t="s">
        <v>578</v>
      </c>
    </row>
    <row r="19" spans="1:2" ht="11.1" customHeight="1">
      <c r="A19" s="653" t="s">
        <v>577</v>
      </c>
      <c r="B19" s="650" t="s">
        <v>576</v>
      </c>
    </row>
    <row r="20" spans="1:2" ht="11.1" customHeight="1">
      <c r="A20" s="653" t="s">
        <v>575</v>
      </c>
      <c r="B20" s="650" t="s">
        <v>574</v>
      </c>
    </row>
    <row r="21" spans="1:2" ht="11.1" customHeight="1">
      <c r="A21" s="653" t="s">
        <v>573</v>
      </c>
      <c r="B21" s="650" t="s">
        <v>572</v>
      </c>
    </row>
    <row r="22" spans="1:2" ht="11.1" customHeight="1">
      <c r="A22" s="653" t="s">
        <v>571</v>
      </c>
      <c r="B22" s="650" t="s">
        <v>612</v>
      </c>
    </row>
    <row r="23" spans="1:2" ht="11.1" customHeight="1">
      <c r="A23" s="653" t="s">
        <v>570</v>
      </c>
      <c r="B23" s="650" t="s">
        <v>613</v>
      </c>
    </row>
    <row r="24" spans="1:2" ht="11.1" customHeight="1">
      <c r="A24" s="653" t="s">
        <v>569</v>
      </c>
      <c r="B24" s="650" t="s">
        <v>614</v>
      </c>
    </row>
    <row r="25" spans="1:2" ht="11.1" customHeight="1">
      <c r="A25" s="653" t="s">
        <v>568</v>
      </c>
      <c r="B25" s="650" t="s">
        <v>606</v>
      </c>
    </row>
    <row r="26" spans="1:2" ht="11.1" customHeight="1">
      <c r="A26" s="653" t="s">
        <v>567</v>
      </c>
      <c r="B26" s="650" t="s">
        <v>607</v>
      </c>
    </row>
    <row r="27" spans="1:2" ht="11.1" customHeight="1">
      <c r="A27" s="653" t="s">
        <v>566</v>
      </c>
      <c r="B27" s="650" t="s">
        <v>611</v>
      </c>
    </row>
    <row r="28" spans="1:2" ht="11.1" customHeight="1">
      <c r="A28" s="653" t="s">
        <v>565</v>
      </c>
      <c r="B28" s="650" t="s">
        <v>564</v>
      </c>
    </row>
    <row r="29" spans="1:2" ht="11.1" customHeight="1">
      <c r="A29" s="653" t="s">
        <v>563</v>
      </c>
      <c r="B29" s="650" t="s">
        <v>562</v>
      </c>
    </row>
    <row r="30" spans="1:2" ht="11.1" customHeight="1">
      <c r="A30" s="653" t="s">
        <v>561</v>
      </c>
      <c r="B30" s="650" t="s">
        <v>560</v>
      </c>
    </row>
    <row r="31" spans="1:2" ht="11.1" customHeight="1">
      <c r="A31" s="653" t="s">
        <v>559</v>
      </c>
      <c r="B31" s="650" t="s">
        <v>615</v>
      </c>
    </row>
    <row r="32" spans="1:2" ht="11.1" customHeight="1">
      <c r="A32" s="653" t="s">
        <v>558</v>
      </c>
      <c r="B32" s="650" t="s">
        <v>616</v>
      </c>
    </row>
    <row r="33" spans="1:2" ht="11.1" customHeight="1">
      <c r="A33" s="654" t="s">
        <v>557</v>
      </c>
      <c r="B33" s="651" t="s">
        <v>608</v>
      </c>
    </row>
  </sheetData>
  <hyperlinks>
    <hyperlink ref="A3" location="'Tabela 1'!A1" display="Tabela 1" xr:uid="{93C4D861-1834-43F7-9B00-95C7A8B61200}"/>
    <hyperlink ref="A4" location="'Tabela 2'!A1" display="Tabela 2" xr:uid="{1DE30D91-8CBA-4C15-9DA9-32E1A25FFA8D}"/>
    <hyperlink ref="A5" location="'Tabela 3'!A1" display="Tabela 3" xr:uid="{6D589494-F603-4EA0-8C88-865710E9985C}"/>
    <hyperlink ref="A6" location="'Tabela 4'!A1" display="Tabela 4" xr:uid="{1A6A4EE5-1DF2-4B25-A7DC-096F39143AB9}"/>
    <hyperlink ref="A7" location="'Tabela 5'!A1" display="Tabela 5" xr:uid="{8157EED5-4AD3-4976-AFA6-BD14764B41E6}"/>
    <hyperlink ref="A8" location="'Tabela 6'!A1" display="Tabela 6" xr:uid="{BB8AEAC9-6981-4C0C-A327-C36504C751FD}"/>
    <hyperlink ref="A9" location="'Tabela 7'!A1" display="Tabela 7" xr:uid="{0334A375-C926-4975-9BE2-47A01073832B}"/>
    <hyperlink ref="A10" location="'Tabela 8'!A1" display="Tabela 8" xr:uid="{B2C53142-9F44-4D0B-8C32-3B822C12DCBE}"/>
    <hyperlink ref="A11" location="'Tabela 9'!A1" display="Tabela 9" xr:uid="{C7F133DB-B6C7-4339-8860-64B248D2CF7A}"/>
    <hyperlink ref="A12" location="'Tabela 10'!A1" display="Tabela 10" xr:uid="{C14A1F81-E774-4EC1-9F92-474D9300B1DE}"/>
    <hyperlink ref="A13" location="'Tabela 11'!A1" display="Tabela 11" xr:uid="{EA1BFFAA-B38B-4433-B247-D731E77F71AE}"/>
    <hyperlink ref="A14" location="'Tabela 12'!A1" display="Tabela 12" xr:uid="{E1DFACFB-E764-483A-9AF5-74EE0D8FC926}"/>
    <hyperlink ref="A15" location="'Tabela 13'!A1" display="Tabela 13" xr:uid="{8EA2F403-5873-4A3F-8A5C-AD2B5EFF1AB5}"/>
    <hyperlink ref="A16" location="'Tabela 14'!A1" display="Tabela 14" xr:uid="{29950E8E-F295-4153-9480-8EFE5063FE19}"/>
    <hyperlink ref="A17" location="'Tabela 15'!A1" display="Tabela 15" xr:uid="{271FE2E3-6A4E-46D6-80C0-43D487882E83}"/>
    <hyperlink ref="A18" location="'Tabela 16'!A1" display="Tabela 16" xr:uid="{DEBF269E-BCBC-4612-984C-2E2FFE2801BA}"/>
    <hyperlink ref="A19" location="'Tabela 17'!A1" display="Tabela 17" xr:uid="{E5CD32D2-CE45-4D14-BE44-0CB61104170F}"/>
    <hyperlink ref="A20" location="'Tabela 18'!A1" display="Tabela 18" xr:uid="{DFDB47F8-5766-47BE-BD6B-092D92E77451}"/>
    <hyperlink ref="A21" location="'Tabela 19'!A1" display="Tabela 19" xr:uid="{907BB15D-5C61-45F5-9EAC-6ADCD01AE363}"/>
    <hyperlink ref="A22" location="'Tabela 20'!A1" display="Tabela 20" xr:uid="{11793062-DE4A-401F-B8FF-24408A9753BA}"/>
    <hyperlink ref="A23" location="'Tabela 21'!A1" display="Tabela 21" xr:uid="{5EC84626-68D3-4801-9013-369E5900BD41}"/>
    <hyperlink ref="A24" location="'Tabela 22'!A1" display="Tabela 22" xr:uid="{35C3AC12-89BD-41EB-A4E9-68384EE51508}"/>
    <hyperlink ref="A25" location="'Tabela 23'!A1" display="Tabela 23" xr:uid="{BB0D07BC-173B-4BF0-87C2-C77BF868101E}"/>
    <hyperlink ref="A26" location="'Tabela 24'!A1" display="Tabela 24" xr:uid="{76289DDD-2A36-4381-9B1F-1C7E7D2166A0}"/>
    <hyperlink ref="A27" location="'Tabela 25'!A1" display="Tabela 25" xr:uid="{C2B0FF5F-85AF-41C8-8D06-0A6D414F28F7}"/>
    <hyperlink ref="A28" location="'Tabela 26'!A1" display="Tabela 26" xr:uid="{111DB464-D042-46F5-95CD-387C5CA2505B}"/>
    <hyperlink ref="A29" location="'Tabela 27'!A1" display="Tabela 27" xr:uid="{27568A7E-C87C-4A84-8094-8FB1D78104F0}"/>
    <hyperlink ref="A30" location="'Tabela 28'!A1" display="Tabela 28" xr:uid="{FE4AE38C-8C0E-49D6-B567-25596F0FA429}"/>
    <hyperlink ref="A31" location="'Tabela 29'!A1" display="Tabela 29" xr:uid="{2486F1E6-4B43-41E6-B0F1-3401CAEB088B}"/>
    <hyperlink ref="A32" location="'Tabela 30'!A1" display="Tabela 30" xr:uid="{A8987416-BB83-4781-BE25-055A96A4D7B2}"/>
    <hyperlink ref="A33" location="'Tabela 31'!A1" display="Tabela 31" xr:uid="{02889A79-2581-4F5C-AF9D-29C8BD988CC3}"/>
  </hyperlinks>
  <pageMargins left="0.66929133858267698" right="0.66929133858267698" top="0.78740157480314998" bottom="0.78740157480314998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B698-8A1B-4EBA-8D93-F4E0E3883A9D}">
  <dimension ref="A1:F31"/>
  <sheetViews>
    <sheetView showGridLines="0" workbookViewId="0"/>
  </sheetViews>
  <sheetFormatPr defaultRowHeight="12.75"/>
  <cols>
    <col min="1" max="1" width="35.140625" style="490" customWidth="1"/>
    <col min="2" max="6" width="9.5703125" style="490" customWidth="1"/>
    <col min="7" max="15" width="8.5703125" style="490" customWidth="1"/>
    <col min="16" max="19" width="8.85546875" style="490" customWidth="1"/>
    <col min="20" max="256" width="8.7109375" style="490"/>
    <col min="257" max="257" width="41.42578125" style="490" customWidth="1"/>
    <col min="258" max="262" width="9.5703125" style="490" customWidth="1"/>
    <col min="263" max="271" width="0" style="490" hidden="1" customWidth="1"/>
    <col min="272" max="512" width="8.7109375" style="490"/>
    <col min="513" max="513" width="41.42578125" style="490" customWidth="1"/>
    <col min="514" max="518" width="9.5703125" style="490" customWidth="1"/>
    <col min="519" max="527" width="0" style="490" hidden="1" customWidth="1"/>
    <col min="528" max="768" width="8.7109375" style="490"/>
    <col min="769" max="769" width="41.42578125" style="490" customWidth="1"/>
    <col min="770" max="774" width="9.5703125" style="490" customWidth="1"/>
    <col min="775" max="783" width="0" style="490" hidden="1" customWidth="1"/>
    <col min="784" max="1024" width="8.7109375" style="490"/>
    <col min="1025" max="1025" width="41.42578125" style="490" customWidth="1"/>
    <col min="1026" max="1030" width="9.5703125" style="490" customWidth="1"/>
    <col min="1031" max="1039" width="0" style="490" hidden="1" customWidth="1"/>
    <col min="1040" max="1280" width="8.7109375" style="490"/>
    <col min="1281" max="1281" width="41.42578125" style="490" customWidth="1"/>
    <col min="1282" max="1286" width="9.5703125" style="490" customWidth="1"/>
    <col min="1287" max="1295" width="0" style="490" hidden="1" customWidth="1"/>
    <col min="1296" max="1536" width="8.7109375" style="490"/>
    <col min="1537" max="1537" width="41.42578125" style="490" customWidth="1"/>
    <col min="1538" max="1542" width="9.5703125" style="490" customWidth="1"/>
    <col min="1543" max="1551" width="0" style="490" hidden="1" customWidth="1"/>
    <col min="1552" max="1792" width="8.7109375" style="490"/>
    <col min="1793" max="1793" width="41.42578125" style="490" customWidth="1"/>
    <col min="1794" max="1798" width="9.5703125" style="490" customWidth="1"/>
    <col min="1799" max="1807" width="0" style="490" hidden="1" customWidth="1"/>
    <col min="1808" max="2048" width="8.7109375" style="490"/>
    <col min="2049" max="2049" width="41.42578125" style="490" customWidth="1"/>
    <col min="2050" max="2054" width="9.5703125" style="490" customWidth="1"/>
    <col min="2055" max="2063" width="0" style="490" hidden="1" customWidth="1"/>
    <col min="2064" max="2304" width="8.7109375" style="490"/>
    <col min="2305" max="2305" width="41.42578125" style="490" customWidth="1"/>
    <col min="2306" max="2310" width="9.5703125" style="490" customWidth="1"/>
    <col min="2311" max="2319" width="0" style="490" hidden="1" customWidth="1"/>
    <col min="2320" max="2560" width="8.7109375" style="490"/>
    <col min="2561" max="2561" width="41.42578125" style="490" customWidth="1"/>
    <col min="2562" max="2566" width="9.5703125" style="490" customWidth="1"/>
    <col min="2567" max="2575" width="0" style="490" hidden="1" customWidth="1"/>
    <col min="2576" max="2816" width="8.7109375" style="490"/>
    <col min="2817" max="2817" width="41.42578125" style="490" customWidth="1"/>
    <col min="2818" max="2822" width="9.5703125" style="490" customWidth="1"/>
    <col min="2823" max="2831" width="0" style="490" hidden="1" customWidth="1"/>
    <col min="2832" max="3072" width="8.7109375" style="490"/>
    <col min="3073" max="3073" width="41.42578125" style="490" customWidth="1"/>
    <col min="3074" max="3078" width="9.5703125" style="490" customWidth="1"/>
    <col min="3079" max="3087" width="0" style="490" hidden="1" customWidth="1"/>
    <col min="3088" max="3328" width="8.7109375" style="490"/>
    <col min="3329" max="3329" width="41.42578125" style="490" customWidth="1"/>
    <col min="3330" max="3334" width="9.5703125" style="490" customWidth="1"/>
    <col min="3335" max="3343" width="0" style="490" hidden="1" customWidth="1"/>
    <col min="3344" max="3584" width="8.7109375" style="490"/>
    <col min="3585" max="3585" width="41.42578125" style="490" customWidth="1"/>
    <col min="3586" max="3590" width="9.5703125" style="490" customWidth="1"/>
    <col min="3591" max="3599" width="0" style="490" hidden="1" customWidth="1"/>
    <col min="3600" max="3840" width="8.7109375" style="490"/>
    <col min="3841" max="3841" width="41.42578125" style="490" customWidth="1"/>
    <col min="3842" max="3846" width="9.5703125" style="490" customWidth="1"/>
    <col min="3847" max="3855" width="0" style="490" hidden="1" customWidth="1"/>
    <col min="3856" max="4096" width="8.7109375" style="490"/>
    <col min="4097" max="4097" width="41.42578125" style="490" customWidth="1"/>
    <col min="4098" max="4102" width="9.5703125" style="490" customWidth="1"/>
    <col min="4103" max="4111" width="0" style="490" hidden="1" customWidth="1"/>
    <col min="4112" max="4352" width="8.7109375" style="490"/>
    <col min="4353" max="4353" width="41.42578125" style="490" customWidth="1"/>
    <col min="4354" max="4358" width="9.5703125" style="490" customWidth="1"/>
    <col min="4359" max="4367" width="0" style="490" hidden="1" customWidth="1"/>
    <col min="4368" max="4608" width="8.7109375" style="490"/>
    <col min="4609" max="4609" width="41.42578125" style="490" customWidth="1"/>
    <col min="4610" max="4614" width="9.5703125" style="490" customWidth="1"/>
    <col min="4615" max="4623" width="0" style="490" hidden="1" customWidth="1"/>
    <col min="4624" max="4864" width="8.7109375" style="490"/>
    <col min="4865" max="4865" width="41.42578125" style="490" customWidth="1"/>
    <col min="4866" max="4870" width="9.5703125" style="490" customWidth="1"/>
    <col min="4871" max="4879" width="0" style="490" hidden="1" customWidth="1"/>
    <col min="4880" max="5120" width="8.7109375" style="490"/>
    <col min="5121" max="5121" width="41.42578125" style="490" customWidth="1"/>
    <col min="5122" max="5126" width="9.5703125" style="490" customWidth="1"/>
    <col min="5127" max="5135" width="0" style="490" hidden="1" customWidth="1"/>
    <col min="5136" max="5376" width="8.7109375" style="490"/>
    <col min="5377" max="5377" width="41.42578125" style="490" customWidth="1"/>
    <col min="5378" max="5382" width="9.5703125" style="490" customWidth="1"/>
    <col min="5383" max="5391" width="0" style="490" hidden="1" customWidth="1"/>
    <col min="5392" max="5632" width="8.7109375" style="490"/>
    <col min="5633" max="5633" width="41.42578125" style="490" customWidth="1"/>
    <col min="5634" max="5638" width="9.5703125" style="490" customWidth="1"/>
    <col min="5639" max="5647" width="0" style="490" hidden="1" customWidth="1"/>
    <col min="5648" max="5888" width="8.7109375" style="490"/>
    <col min="5889" max="5889" width="41.42578125" style="490" customWidth="1"/>
    <col min="5890" max="5894" width="9.5703125" style="490" customWidth="1"/>
    <col min="5895" max="5903" width="0" style="490" hidden="1" customWidth="1"/>
    <col min="5904" max="6144" width="8.7109375" style="490"/>
    <col min="6145" max="6145" width="41.42578125" style="490" customWidth="1"/>
    <col min="6146" max="6150" width="9.5703125" style="490" customWidth="1"/>
    <col min="6151" max="6159" width="0" style="490" hidden="1" customWidth="1"/>
    <col min="6160" max="6400" width="8.7109375" style="490"/>
    <col min="6401" max="6401" width="41.42578125" style="490" customWidth="1"/>
    <col min="6402" max="6406" width="9.5703125" style="490" customWidth="1"/>
    <col min="6407" max="6415" width="0" style="490" hidden="1" customWidth="1"/>
    <col min="6416" max="6656" width="8.7109375" style="490"/>
    <col min="6657" max="6657" width="41.42578125" style="490" customWidth="1"/>
    <col min="6658" max="6662" width="9.5703125" style="490" customWidth="1"/>
    <col min="6663" max="6671" width="0" style="490" hidden="1" customWidth="1"/>
    <col min="6672" max="6912" width="8.7109375" style="490"/>
    <col min="6913" max="6913" width="41.42578125" style="490" customWidth="1"/>
    <col min="6914" max="6918" width="9.5703125" style="490" customWidth="1"/>
    <col min="6919" max="6927" width="0" style="490" hidden="1" customWidth="1"/>
    <col min="6928" max="7168" width="8.7109375" style="490"/>
    <col min="7169" max="7169" width="41.42578125" style="490" customWidth="1"/>
    <col min="7170" max="7174" width="9.5703125" style="490" customWidth="1"/>
    <col min="7175" max="7183" width="0" style="490" hidden="1" customWidth="1"/>
    <col min="7184" max="7424" width="8.7109375" style="490"/>
    <col min="7425" max="7425" width="41.42578125" style="490" customWidth="1"/>
    <col min="7426" max="7430" width="9.5703125" style="490" customWidth="1"/>
    <col min="7431" max="7439" width="0" style="490" hidden="1" customWidth="1"/>
    <col min="7440" max="7680" width="8.7109375" style="490"/>
    <col min="7681" max="7681" width="41.42578125" style="490" customWidth="1"/>
    <col min="7682" max="7686" width="9.5703125" style="490" customWidth="1"/>
    <col min="7687" max="7695" width="0" style="490" hidden="1" customWidth="1"/>
    <col min="7696" max="7936" width="8.7109375" style="490"/>
    <col min="7937" max="7937" width="41.42578125" style="490" customWidth="1"/>
    <col min="7938" max="7942" width="9.5703125" style="490" customWidth="1"/>
    <col min="7943" max="7951" width="0" style="490" hidden="1" customWidth="1"/>
    <col min="7952" max="8192" width="8.7109375" style="490"/>
    <col min="8193" max="8193" width="41.42578125" style="490" customWidth="1"/>
    <col min="8194" max="8198" width="9.5703125" style="490" customWidth="1"/>
    <col min="8199" max="8207" width="0" style="490" hidden="1" customWidth="1"/>
    <col min="8208" max="8448" width="8.7109375" style="490"/>
    <col min="8449" max="8449" width="41.42578125" style="490" customWidth="1"/>
    <col min="8450" max="8454" width="9.5703125" style="490" customWidth="1"/>
    <col min="8455" max="8463" width="0" style="490" hidden="1" customWidth="1"/>
    <col min="8464" max="8704" width="8.7109375" style="490"/>
    <col min="8705" max="8705" width="41.42578125" style="490" customWidth="1"/>
    <col min="8706" max="8710" width="9.5703125" style="490" customWidth="1"/>
    <col min="8711" max="8719" width="0" style="490" hidden="1" customWidth="1"/>
    <col min="8720" max="8960" width="8.7109375" style="490"/>
    <col min="8961" max="8961" width="41.42578125" style="490" customWidth="1"/>
    <col min="8962" max="8966" width="9.5703125" style="490" customWidth="1"/>
    <col min="8967" max="8975" width="0" style="490" hidden="1" customWidth="1"/>
    <col min="8976" max="9216" width="8.7109375" style="490"/>
    <col min="9217" max="9217" width="41.42578125" style="490" customWidth="1"/>
    <col min="9218" max="9222" width="9.5703125" style="490" customWidth="1"/>
    <col min="9223" max="9231" width="0" style="490" hidden="1" customWidth="1"/>
    <col min="9232" max="9472" width="8.7109375" style="490"/>
    <col min="9473" max="9473" width="41.42578125" style="490" customWidth="1"/>
    <col min="9474" max="9478" width="9.5703125" style="490" customWidth="1"/>
    <col min="9479" max="9487" width="0" style="490" hidden="1" customWidth="1"/>
    <col min="9488" max="9728" width="8.7109375" style="490"/>
    <col min="9729" max="9729" width="41.42578125" style="490" customWidth="1"/>
    <col min="9730" max="9734" width="9.5703125" style="490" customWidth="1"/>
    <col min="9735" max="9743" width="0" style="490" hidden="1" customWidth="1"/>
    <col min="9744" max="9984" width="8.7109375" style="490"/>
    <col min="9985" max="9985" width="41.42578125" style="490" customWidth="1"/>
    <col min="9986" max="9990" width="9.5703125" style="490" customWidth="1"/>
    <col min="9991" max="9999" width="0" style="490" hidden="1" customWidth="1"/>
    <col min="10000" max="10240" width="8.7109375" style="490"/>
    <col min="10241" max="10241" width="41.42578125" style="490" customWidth="1"/>
    <col min="10242" max="10246" width="9.5703125" style="490" customWidth="1"/>
    <col min="10247" max="10255" width="0" style="490" hidden="1" customWidth="1"/>
    <col min="10256" max="10496" width="8.7109375" style="490"/>
    <col min="10497" max="10497" width="41.42578125" style="490" customWidth="1"/>
    <col min="10498" max="10502" width="9.5703125" style="490" customWidth="1"/>
    <col min="10503" max="10511" width="0" style="490" hidden="1" customWidth="1"/>
    <col min="10512" max="10752" width="8.7109375" style="490"/>
    <col min="10753" max="10753" width="41.42578125" style="490" customWidth="1"/>
    <col min="10754" max="10758" width="9.5703125" style="490" customWidth="1"/>
    <col min="10759" max="10767" width="0" style="490" hidden="1" customWidth="1"/>
    <col min="10768" max="11008" width="8.7109375" style="490"/>
    <col min="11009" max="11009" width="41.42578125" style="490" customWidth="1"/>
    <col min="11010" max="11014" width="9.5703125" style="490" customWidth="1"/>
    <col min="11015" max="11023" width="0" style="490" hidden="1" customWidth="1"/>
    <col min="11024" max="11264" width="8.7109375" style="490"/>
    <col min="11265" max="11265" width="41.42578125" style="490" customWidth="1"/>
    <col min="11266" max="11270" width="9.5703125" style="490" customWidth="1"/>
    <col min="11271" max="11279" width="0" style="490" hidden="1" customWidth="1"/>
    <col min="11280" max="11520" width="8.7109375" style="490"/>
    <col min="11521" max="11521" width="41.42578125" style="490" customWidth="1"/>
    <col min="11522" max="11526" width="9.5703125" style="490" customWidth="1"/>
    <col min="11527" max="11535" width="0" style="490" hidden="1" customWidth="1"/>
    <col min="11536" max="11776" width="8.7109375" style="490"/>
    <col min="11777" max="11777" width="41.42578125" style="490" customWidth="1"/>
    <col min="11778" max="11782" width="9.5703125" style="490" customWidth="1"/>
    <col min="11783" max="11791" width="0" style="490" hidden="1" customWidth="1"/>
    <col min="11792" max="12032" width="8.7109375" style="490"/>
    <col min="12033" max="12033" width="41.42578125" style="490" customWidth="1"/>
    <col min="12034" max="12038" width="9.5703125" style="490" customWidth="1"/>
    <col min="12039" max="12047" width="0" style="490" hidden="1" customWidth="1"/>
    <col min="12048" max="12288" width="8.7109375" style="490"/>
    <col min="12289" max="12289" width="41.42578125" style="490" customWidth="1"/>
    <col min="12290" max="12294" width="9.5703125" style="490" customWidth="1"/>
    <col min="12295" max="12303" width="0" style="490" hidden="1" customWidth="1"/>
    <col min="12304" max="12544" width="8.7109375" style="490"/>
    <col min="12545" max="12545" width="41.42578125" style="490" customWidth="1"/>
    <col min="12546" max="12550" width="9.5703125" style="490" customWidth="1"/>
    <col min="12551" max="12559" width="0" style="490" hidden="1" customWidth="1"/>
    <col min="12560" max="12800" width="8.7109375" style="490"/>
    <col min="12801" max="12801" width="41.42578125" style="490" customWidth="1"/>
    <col min="12802" max="12806" width="9.5703125" style="490" customWidth="1"/>
    <col min="12807" max="12815" width="0" style="490" hidden="1" customWidth="1"/>
    <col min="12816" max="13056" width="8.7109375" style="490"/>
    <col min="13057" max="13057" width="41.42578125" style="490" customWidth="1"/>
    <col min="13058" max="13062" width="9.5703125" style="490" customWidth="1"/>
    <col min="13063" max="13071" width="0" style="490" hidden="1" customWidth="1"/>
    <col min="13072" max="13312" width="8.7109375" style="490"/>
    <col min="13313" max="13313" width="41.42578125" style="490" customWidth="1"/>
    <col min="13314" max="13318" width="9.5703125" style="490" customWidth="1"/>
    <col min="13319" max="13327" width="0" style="490" hidden="1" customWidth="1"/>
    <col min="13328" max="13568" width="8.7109375" style="490"/>
    <col min="13569" max="13569" width="41.42578125" style="490" customWidth="1"/>
    <col min="13570" max="13574" width="9.5703125" style="490" customWidth="1"/>
    <col min="13575" max="13583" width="0" style="490" hidden="1" customWidth="1"/>
    <col min="13584" max="13824" width="8.7109375" style="490"/>
    <col min="13825" max="13825" width="41.42578125" style="490" customWidth="1"/>
    <col min="13826" max="13830" width="9.5703125" style="490" customWidth="1"/>
    <col min="13831" max="13839" width="0" style="490" hidden="1" customWidth="1"/>
    <col min="13840" max="14080" width="8.7109375" style="490"/>
    <col min="14081" max="14081" width="41.42578125" style="490" customWidth="1"/>
    <col min="14082" max="14086" width="9.5703125" style="490" customWidth="1"/>
    <col min="14087" max="14095" width="0" style="490" hidden="1" customWidth="1"/>
    <col min="14096" max="14336" width="8.7109375" style="490"/>
    <col min="14337" max="14337" width="41.42578125" style="490" customWidth="1"/>
    <col min="14338" max="14342" width="9.5703125" style="490" customWidth="1"/>
    <col min="14343" max="14351" width="0" style="490" hidden="1" customWidth="1"/>
    <col min="14352" max="14592" width="8.7109375" style="490"/>
    <col min="14593" max="14593" width="41.42578125" style="490" customWidth="1"/>
    <col min="14594" max="14598" width="9.5703125" style="490" customWidth="1"/>
    <col min="14599" max="14607" width="0" style="490" hidden="1" customWidth="1"/>
    <col min="14608" max="14848" width="8.7109375" style="490"/>
    <col min="14849" max="14849" width="41.42578125" style="490" customWidth="1"/>
    <col min="14850" max="14854" width="9.5703125" style="490" customWidth="1"/>
    <col min="14855" max="14863" width="0" style="490" hidden="1" customWidth="1"/>
    <col min="14864" max="15104" width="8.7109375" style="490"/>
    <col min="15105" max="15105" width="41.42578125" style="490" customWidth="1"/>
    <col min="15106" max="15110" width="9.5703125" style="490" customWidth="1"/>
    <col min="15111" max="15119" width="0" style="490" hidden="1" customWidth="1"/>
    <col min="15120" max="15360" width="8.7109375" style="490"/>
    <col min="15361" max="15361" width="41.42578125" style="490" customWidth="1"/>
    <col min="15362" max="15366" width="9.5703125" style="490" customWidth="1"/>
    <col min="15367" max="15375" width="0" style="490" hidden="1" customWidth="1"/>
    <col min="15376" max="15616" width="8.7109375" style="490"/>
    <col min="15617" max="15617" width="41.42578125" style="490" customWidth="1"/>
    <col min="15618" max="15622" width="9.5703125" style="490" customWidth="1"/>
    <col min="15623" max="15631" width="0" style="490" hidden="1" customWidth="1"/>
    <col min="15632" max="15872" width="8.7109375" style="490"/>
    <col min="15873" max="15873" width="41.42578125" style="490" customWidth="1"/>
    <col min="15874" max="15878" width="9.5703125" style="490" customWidth="1"/>
    <col min="15879" max="15887" width="0" style="490" hidden="1" customWidth="1"/>
    <col min="15888" max="16128" width="8.7109375" style="490"/>
    <col min="16129" max="16129" width="41.42578125" style="490" customWidth="1"/>
    <col min="16130" max="16134" width="9.5703125" style="490" customWidth="1"/>
    <col min="16135" max="16143" width="0" style="490" hidden="1" customWidth="1"/>
    <col min="16144" max="16384" width="8.7109375" style="490"/>
  </cols>
  <sheetData>
    <row r="1" spans="1:6" ht="21" customHeight="1">
      <c r="A1" s="446" t="s">
        <v>163</v>
      </c>
      <c r="B1" s="447"/>
      <c r="C1" s="447"/>
      <c r="D1" s="447"/>
      <c r="E1" s="448"/>
      <c r="F1" s="449"/>
    </row>
    <row r="2" spans="1:6" ht="17.25" customHeight="1">
      <c r="A2" s="450"/>
      <c r="B2" s="451"/>
      <c r="C2" s="451"/>
      <c r="D2" s="451"/>
      <c r="E2" s="452"/>
      <c r="F2" s="453"/>
    </row>
    <row r="3" spans="1:6" ht="14.25" customHeight="1">
      <c r="A3" s="454"/>
      <c r="B3" s="455"/>
      <c r="C3" s="455"/>
      <c r="D3" s="455"/>
      <c r="E3" s="452"/>
      <c r="F3" s="453"/>
    </row>
    <row r="4" spans="1:6" ht="12.75" customHeight="1">
      <c r="A4" s="456"/>
      <c r="B4" s="457"/>
      <c r="C4" s="457"/>
      <c r="D4" s="457"/>
      <c r="E4" s="457"/>
      <c r="F4" s="458" t="s">
        <v>1</v>
      </c>
    </row>
    <row r="5" spans="1:6" ht="12.75" customHeight="1">
      <c r="A5" s="502" t="s">
        <v>2</v>
      </c>
      <c r="B5" s="460">
        <v>2024</v>
      </c>
      <c r="C5" s="461"/>
      <c r="D5" s="461"/>
      <c r="E5" s="460" t="s">
        <v>3</v>
      </c>
      <c r="F5" s="463"/>
    </row>
    <row r="6" spans="1:6" ht="12.75" customHeight="1">
      <c r="A6" s="503"/>
      <c r="B6" s="464"/>
      <c r="C6" s="465"/>
      <c r="D6" s="465"/>
      <c r="E6" s="491"/>
      <c r="F6" s="467"/>
    </row>
    <row r="7" spans="1:6" ht="12.75" customHeight="1">
      <c r="A7" s="504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505"/>
      <c r="B8" s="472"/>
      <c r="C8" s="472"/>
      <c r="D8" s="472"/>
      <c r="E8" s="473"/>
      <c r="F8" s="474"/>
    </row>
    <row r="9" spans="1:6" ht="12.75" customHeight="1">
      <c r="A9" s="478"/>
      <c r="B9" s="476"/>
      <c r="C9" s="476"/>
      <c r="D9" s="476"/>
      <c r="E9" s="476"/>
      <c r="F9" s="477"/>
    </row>
    <row r="10" spans="1:6" ht="12.75" customHeight="1">
      <c r="A10" s="478" t="s">
        <v>67</v>
      </c>
      <c r="B10" s="479">
        <v>-687.25544545999981</v>
      </c>
      <c r="C10" s="479">
        <v>9795.5280441100022</v>
      </c>
      <c r="D10" s="479">
        <v>7173.6458963600016</v>
      </c>
      <c r="E10" s="479">
        <v>325.87373425999976</v>
      </c>
      <c r="F10" s="480">
        <v>21154.858727769995</v>
      </c>
    </row>
    <row r="11" spans="1:6" ht="12.75" customHeight="1">
      <c r="A11" s="478" t="s">
        <v>164</v>
      </c>
      <c r="B11" s="479">
        <v>2411.2532248500002</v>
      </c>
      <c r="C11" s="479">
        <v>41184.191873359996</v>
      </c>
      <c r="D11" s="479">
        <v>52788.690598189998</v>
      </c>
      <c r="E11" s="479">
        <v>3475.6581849499994</v>
      </c>
      <c r="F11" s="480">
        <v>46712.09921203</v>
      </c>
    </row>
    <row r="12" spans="1:6" ht="12.75" customHeight="1">
      <c r="A12" s="478" t="s">
        <v>165</v>
      </c>
      <c r="B12" s="479">
        <v>3098.5086703100001</v>
      </c>
      <c r="C12" s="479">
        <v>31388.663829250003</v>
      </c>
      <c r="D12" s="479">
        <v>45615.044701830004</v>
      </c>
      <c r="E12" s="479">
        <v>3149.7844506900001</v>
      </c>
      <c r="F12" s="480">
        <v>25557.240484259997</v>
      </c>
    </row>
    <row r="13" spans="1:6" ht="12.75" customHeight="1">
      <c r="A13" s="475" t="s">
        <v>166</v>
      </c>
      <c r="B13" s="479">
        <v>162.17581083000005</v>
      </c>
      <c r="C13" s="479">
        <v>1373.5068530600001</v>
      </c>
      <c r="D13" s="479">
        <v>2157.1746554499996</v>
      </c>
      <c r="E13" s="479">
        <v>-384.62030684000092</v>
      </c>
      <c r="F13" s="480">
        <v>-1112.5248559400002</v>
      </c>
    </row>
    <row r="14" spans="1:6" ht="12.75" customHeight="1">
      <c r="A14" s="478" t="s">
        <v>167</v>
      </c>
      <c r="B14" s="479">
        <v>302.96890938000024</v>
      </c>
      <c r="C14" s="479">
        <v>3044.8472753200003</v>
      </c>
      <c r="D14" s="479">
        <v>4393.4311404800001</v>
      </c>
      <c r="E14" s="479">
        <v>415.47343022999939</v>
      </c>
      <c r="F14" s="480">
        <v>3215.2214518099986</v>
      </c>
    </row>
    <row r="15" spans="1:6" ht="12.75" customHeight="1">
      <c r="A15" s="478" t="s">
        <v>168</v>
      </c>
      <c r="B15" s="479">
        <v>140.7930985500002</v>
      </c>
      <c r="C15" s="479">
        <v>1671.3404222600002</v>
      </c>
      <c r="D15" s="479">
        <v>2236.2564850300005</v>
      </c>
      <c r="E15" s="479">
        <v>800.09373707000032</v>
      </c>
      <c r="F15" s="480">
        <v>4327.7463077499988</v>
      </c>
    </row>
    <row r="16" spans="1:6" ht="12.75" customHeight="1">
      <c r="A16" s="478" t="s">
        <v>169</v>
      </c>
      <c r="B16" s="479">
        <v>-790.02152282999987</v>
      </c>
      <c r="C16" s="479">
        <v>-1352.8160614599997</v>
      </c>
      <c r="D16" s="479">
        <v>-3334.974233899999</v>
      </c>
      <c r="E16" s="479">
        <v>450.42787614999997</v>
      </c>
      <c r="F16" s="480">
        <v>5094.4883901699986</v>
      </c>
    </row>
    <row r="17" spans="1:6" ht="12.75" customHeight="1">
      <c r="A17" s="478" t="s">
        <v>167</v>
      </c>
      <c r="B17" s="479">
        <v>1876.2734759800001</v>
      </c>
      <c r="C17" s="479">
        <v>25348.581532099997</v>
      </c>
      <c r="D17" s="479">
        <v>32736.770500300001</v>
      </c>
      <c r="E17" s="479">
        <v>2781.9643517999998</v>
      </c>
      <c r="F17" s="480">
        <v>25972.767244950002</v>
      </c>
    </row>
    <row r="18" spans="1:6" ht="12.75" customHeight="1">
      <c r="A18" s="478" t="s">
        <v>168</v>
      </c>
      <c r="B18" s="479">
        <v>2666.2949988099999</v>
      </c>
      <c r="C18" s="479">
        <v>26701.397593559999</v>
      </c>
      <c r="D18" s="479">
        <v>36071.744734200001</v>
      </c>
      <c r="E18" s="479">
        <v>2331.5364756499998</v>
      </c>
      <c r="F18" s="480">
        <v>20878.278854780001</v>
      </c>
    </row>
    <row r="19" spans="1:6" ht="12.75" customHeight="1">
      <c r="A19" s="478" t="s">
        <v>170</v>
      </c>
      <c r="B19" s="479">
        <v>-59.409733459999991</v>
      </c>
      <c r="C19" s="479">
        <v>9774.8372525100003</v>
      </c>
      <c r="D19" s="479">
        <v>8351.4454748099997</v>
      </c>
      <c r="E19" s="479">
        <v>260.06616494999997</v>
      </c>
      <c r="F19" s="480">
        <v>17172.89519354</v>
      </c>
    </row>
    <row r="20" spans="1:6" ht="12.75" customHeight="1">
      <c r="A20" s="478" t="s">
        <v>171</v>
      </c>
      <c r="B20" s="479">
        <v>232.01083949000002</v>
      </c>
      <c r="C20" s="479">
        <v>12790.763065939998</v>
      </c>
      <c r="D20" s="479">
        <v>15658.488957409998</v>
      </c>
      <c r="E20" s="479">
        <v>278.22040292000003</v>
      </c>
      <c r="F20" s="480">
        <v>17524.110515269997</v>
      </c>
    </row>
    <row r="21" spans="1:6" ht="12.75" customHeight="1">
      <c r="A21" s="478" t="s">
        <v>172</v>
      </c>
      <c r="B21" s="479">
        <v>291.42057295000001</v>
      </c>
      <c r="C21" s="479">
        <v>3015.9258134300003</v>
      </c>
      <c r="D21" s="479">
        <v>7307.0434826000001</v>
      </c>
      <c r="E21" s="479">
        <v>18.154237969999997</v>
      </c>
      <c r="F21" s="480">
        <v>351.21532172999997</v>
      </c>
    </row>
    <row r="22" spans="1:6" ht="12.75" customHeight="1">
      <c r="A22" s="478" t="s">
        <v>173</v>
      </c>
      <c r="B22" s="479">
        <v>15.732343839999997</v>
      </c>
      <c r="C22" s="479">
        <v>1051.86549255</v>
      </c>
      <c r="D22" s="479">
        <v>895.34669266999981</v>
      </c>
      <c r="E22" s="479">
        <v>51.22217788999999</v>
      </c>
      <c r="F22" s="506">
        <v>1410.9332004299999</v>
      </c>
    </row>
    <row r="23" spans="1:6" ht="12.75" customHeight="1">
      <c r="A23" s="478" t="s">
        <v>171</v>
      </c>
      <c r="B23" s="479">
        <v>17.79912028</v>
      </c>
      <c r="C23" s="479">
        <v>1162.87050535</v>
      </c>
      <c r="D23" s="479">
        <v>1303.409594</v>
      </c>
      <c r="E23" s="479">
        <v>66.402524110000002</v>
      </c>
      <c r="F23" s="506">
        <v>1545.1040173400002</v>
      </c>
    </row>
    <row r="24" spans="1:6" ht="12.75" customHeight="1">
      <c r="A24" s="478" t="s">
        <v>172</v>
      </c>
      <c r="B24" s="479">
        <v>2.0667764399999999</v>
      </c>
      <c r="C24" s="479">
        <v>111.0050128</v>
      </c>
      <c r="D24" s="479">
        <v>408.06290133000005</v>
      </c>
      <c r="E24" s="479">
        <v>15.180346220000001</v>
      </c>
      <c r="F24" s="506">
        <v>134.17081690999999</v>
      </c>
    </row>
    <row r="25" spans="1:6" ht="12.75" customHeight="1">
      <c r="A25" s="478" t="s">
        <v>174</v>
      </c>
      <c r="B25" s="479">
        <v>-75.142077299999968</v>
      </c>
      <c r="C25" s="479">
        <v>8722.9717599600026</v>
      </c>
      <c r="D25" s="479">
        <v>7456.0987821400031</v>
      </c>
      <c r="E25" s="479">
        <v>208.84398705999999</v>
      </c>
      <c r="F25" s="506">
        <v>15761.961993110001</v>
      </c>
    </row>
    <row r="26" spans="1:6" ht="12.75" customHeight="1">
      <c r="A26" s="478" t="s">
        <v>171</v>
      </c>
      <c r="B26" s="479">
        <v>214.21171921000001</v>
      </c>
      <c r="C26" s="479">
        <v>11627.892560590002</v>
      </c>
      <c r="D26" s="479">
        <v>14355.079363410003</v>
      </c>
      <c r="E26" s="479">
        <v>211.81787881</v>
      </c>
      <c r="F26" s="506">
        <v>15979.00649793</v>
      </c>
    </row>
    <row r="27" spans="1:6" ht="12.75" customHeight="1">
      <c r="A27" s="478" t="s">
        <v>172</v>
      </c>
      <c r="B27" s="479">
        <v>289.35379650999994</v>
      </c>
      <c r="C27" s="479">
        <v>2904.92080063</v>
      </c>
      <c r="D27" s="479">
        <v>6898.9805812699997</v>
      </c>
      <c r="E27" s="479">
        <v>2.9738917499999999</v>
      </c>
      <c r="F27" s="506">
        <v>217.04450481999993</v>
      </c>
    </row>
    <row r="28" spans="1:6" ht="12.75" customHeight="1">
      <c r="A28" s="484"/>
      <c r="B28" s="499"/>
      <c r="C28" s="499"/>
      <c r="D28" s="499"/>
      <c r="E28" s="499"/>
      <c r="F28" s="507"/>
    </row>
    <row r="29" spans="1:6" ht="12" customHeight="1"/>
    <row r="30" spans="1:6" ht="10.35" customHeight="1">
      <c r="A30" s="488" t="s">
        <v>175</v>
      </c>
      <c r="B30" s="508"/>
      <c r="C30" s="508"/>
      <c r="D30" s="508"/>
      <c r="E30" s="508"/>
      <c r="F30" s="508"/>
    </row>
    <row r="31" spans="1:6" ht="10.35" customHeight="1">
      <c r="A31" s="50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A3225-EC93-4752-92C8-E66F2C9E3AEE}">
  <dimension ref="A1:F48"/>
  <sheetViews>
    <sheetView showGridLines="0" workbookViewId="0"/>
  </sheetViews>
  <sheetFormatPr defaultColWidth="0" defaultRowHeight="12.75"/>
  <cols>
    <col min="1" max="1" width="39.85546875" style="490" customWidth="1"/>
    <col min="2" max="6" width="8.85546875" style="490" customWidth="1"/>
    <col min="7" max="150" width="9.42578125" style="490" customWidth="1"/>
    <col min="151" max="256" width="0" style="490" hidden="1"/>
    <col min="257" max="257" width="41.42578125" style="490" customWidth="1"/>
    <col min="258" max="262" width="9.5703125" style="490" customWidth="1"/>
    <col min="263" max="406" width="9.42578125" style="490" customWidth="1"/>
    <col min="407" max="512" width="0" style="490" hidden="1"/>
    <col min="513" max="513" width="41.42578125" style="490" customWidth="1"/>
    <col min="514" max="518" width="9.5703125" style="490" customWidth="1"/>
    <col min="519" max="662" width="9.42578125" style="490" customWidth="1"/>
    <col min="663" max="768" width="0" style="490" hidden="1"/>
    <col min="769" max="769" width="41.42578125" style="490" customWidth="1"/>
    <col min="770" max="774" width="9.5703125" style="490" customWidth="1"/>
    <col min="775" max="918" width="9.42578125" style="490" customWidth="1"/>
    <col min="919" max="1024" width="0" style="490" hidden="1"/>
    <col min="1025" max="1025" width="41.42578125" style="490" customWidth="1"/>
    <col min="1026" max="1030" width="9.5703125" style="490" customWidth="1"/>
    <col min="1031" max="1174" width="9.42578125" style="490" customWidth="1"/>
    <col min="1175" max="1280" width="0" style="490" hidden="1"/>
    <col min="1281" max="1281" width="41.42578125" style="490" customWidth="1"/>
    <col min="1282" max="1286" width="9.5703125" style="490" customWidth="1"/>
    <col min="1287" max="1430" width="9.42578125" style="490" customWidth="1"/>
    <col min="1431" max="1536" width="0" style="490" hidden="1"/>
    <col min="1537" max="1537" width="41.42578125" style="490" customWidth="1"/>
    <col min="1538" max="1542" width="9.5703125" style="490" customWidth="1"/>
    <col min="1543" max="1686" width="9.42578125" style="490" customWidth="1"/>
    <col min="1687" max="1792" width="0" style="490" hidden="1"/>
    <col min="1793" max="1793" width="41.42578125" style="490" customWidth="1"/>
    <col min="1794" max="1798" width="9.5703125" style="490" customWidth="1"/>
    <col min="1799" max="1942" width="9.42578125" style="490" customWidth="1"/>
    <col min="1943" max="2048" width="0" style="490" hidden="1"/>
    <col min="2049" max="2049" width="41.42578125" style="490" customWidth="1"/>
    <col min="2050" max="2054" width="9.5703125" style="490" customWidth="1"/>
    <col min="2055" max="2198" width="9.42578125" style="490" customWidth="1"/>
    <col min="2199" max="2304" width="0" style="490" hidden="1"/>
    <col min="2305" max="2305" width="41.42578125" style="490" customWidth="1"/>
    <col min="2306" max="2310" width="9.5703125" style="490" customWidth="1"/>
    <col min="2311" max="2454" width="9.42578125" style="490" customWidth="1"/>
    <col min="2455" max="2560" width="0" style="490" hidden="1"/>
    <col min="2561" max="2561" width="41.42578125" style="490" customWidth="1"/>
    <col min="2562" max="2566" width="9.5703125" style="490" customWidth="1"/>
    <col min="2567" max="2710" width="9.42578125" style="490" customWidth="1"/>
    <col min="2711" max="2816" width="0" style="490" hidden="1"/>
    <col min="2817" max="2817" width="41.42578125" style="490" customWidth="1"/>
    <col min="2818" max="2822" width="9.5703125" style="490" customWidth="1"/>
    <col min="2823" max="2966" width="9.42578125" style="490" customWidth="1"/>
    <col min="2967" max="3072" width="0" style="490" hidden="1"/>
    <col min="3073" max="3073" width="41.42578125" style="490" customWidth="1"/>
    <col min="3074" max="3078" width="9.5703125" style="490" customWidth="1"/>
    <col min="3079" max="3222" width="9.42578125" style="490" customWidth="1"/>
    <col min="3223" max="3328" width="0" style="490" hidden="1"/>
    <col min="3329" max="3329" width="41.42578125" style="490" customWidth="1"/>
    <col min="3330" max="3334" width="9.5703125" style="490" customWidth="1"/>
    <col min="3335" max="3478" width="9.42578125" style="490" customWidth="1"/>
    <col min="3479" max="3584" width="0" style="490" hidden="1"/>
    <col min="3585" max="3585" width="41.42578125" style="490" customWidth="1"/>
    <col min="3586" max="3590" width="9.5703125" style="490" customWidth="1"/>
    <col min="3591" max="3734" width="9.42578125" style="490" customWidth="1"/>
    <col min="3735" max="3840" width="0" style="490" hidden="1"/>
    <col min="3841" max="3841" width="41.42578125" style="490" customWidth="1"/>
    <col min="3842" max="3846" width="9.5703125" style="490" customWidth="1"/>
    <col min="3847" max="3990" width="9.42578125" style="490" customWidth="1"/>
    <col min="3991" max="4096" width="0" style="490" hidden="1"/>
    <col min="4097" max="4097" width="41.42578125" style="490" customWidth="1"/>
    <col min="4098" max="4102" width="9.5703125" style="490" customWidth="1"/>
    <col min="4103" max="4246" width="9.42578125" style="490" customWidth="1"/>
    <col min="4247" max="4352" width="0" style="490" hidden="1"/>
    <col min="4353" max="4353" width="41.42578125" style="490" customWidth="1"/>
    <col min="4354" max="4358" width="9.5703125" style="490" customWidth="1"/>
    <col min="4359" max="4502" width="9.42578125" style="490" customWidth="1"/>
    <col min="4503" max="4608" width="0" style="490" hidden="1"/>
    <col min="4609" max="4609" width="41.42578125" style="490" customWidth="1"/>
    <col min="4610" max="4614" width="9.5703125" style="490" customWidth="1"/>
    <col min="4615" max="4758" width="9.42578125" style="490" customWidth="1"/>
    <col min="4759" max="4864" width="0" style="490" hidden="1"/>
    <col min="4865" max="4865" width="41.42578125" style="490" customWidth="1"/>
    <col min="4866" max="4870" width="9.5703125" style="490" customWidth="1"/>
    <col min="4871" max="5014" width="9.42578125" style="490" customWidth="1"/>
    <col min="5015" max="5120" width="0" style="490" hidden="1"/>
    <col min="5121" max="5121" width="41.42578125" style="490" customWidth="1"/>
    <col min="5122" max="5126" width="9.5703125" style="490" customWidth="1"/>
    <col min="5127" max="5270" width="9.42578125" style="490" customWidth="1"/>
    <col min="5271" max="5376" width="0" style="490" hidden="1"/>
    <col min="5377" max="5377" width="41.42578125" style="490" customWidth="1"/>
    <col min="5378" max="5382" width="9.5703125" style="490" customWidth="1"/>
    <col min="5383" max="5526" width="9.42578125" style="490" customWidth="1"/>
    <col min="5527" max="5632" width="0" style="490" hidden="1"/>
    <col min="5633" max="5633" width="41.42578125" style="490" customWidth="1"/>
    <col min="5634" max="5638" width="9.5703125" style="490" customWidth="1"/>
    <col min="5639" max="5782" width="9.42578125" style="490" customWidth="1"/>
    <col min="5783" max="5888" width="0" style="490" hidden="1"/>
    <col min="5889" max="5889" width="41.42578125" style="490" customWidth="1"/>
    <col min="5890" max="5894" width="9.5703125" style="490" customWidth="1"/>
    <col min="5895" max="6038" width="9.42578125" style="490" customWidth="1"/>
    <col min="6039" max="6144" width="0" style="490" hidden="1"/>
    <col min="6145" max="6145" width="41.42578125" style="490" customWidth="1"/>
    <col min="6146" max="6150" width="9.5703125" style="490" customWidth="1"/>
    <col min="6151" max="6294" width="9.42578125" style="490" customWidth="1"/>
    <col min="6295" max="6400" width="0" style="490" hidden="1"/>
    <col min="6401" max="6401" width="41.42578125" style="490" customWidth="1"/>
    <col min="6402" max="6406" width="9.5703125" style="490" customWidth="1"/>
    <col min="6407" max="6550" width="9.42578125" style="490" customWidth="1"/>
    <col min="6551" max="6656" width="0" style="490" hidden="1"/>
    <col min="6657" max="6657" width="41.42578125" style="490" customWidth="1"/>
    <col min="6658" max="6662" width="9.5703125" style="490" customWidth="1"/>
    <col min="6663" max="6806" width="9.42578125" style="490" customWidth="1"/>
    <col min="6807" max="6912" width="0" style="490" hidden="1"/>
    <col min="6913" max="6913" width="41.42578125" style="490" customWidth="1"/>
    <col min="6914" max="6918" width="9.5703125" style="490" customWidth="1"/>
    <col min="6919" max="7062" width="9.42578125" style="490" customWidth="1"/>
    <col min="7063" max="7168" width="0" style="490" hidden="1"/>
    <col min="7169" max="7169" width="41.42578125" style="490" customWidth="1"/>
    <col min="7170" max="7174" width="9.5703125" style="490" customWidth="1"/>
    <col min="7175" max="7318" width="9.42578125" style="490" customWidth="1"/>
    <col min="7319" max="7424" width="0" style="490" hidden="1"/>
    <col min="7425" max="7425" width="41.42578125" style="490" customWidth="1"/>
    <col min="7426" max="7430" width="9.5703125" style="490" customWidth="1"/>
    <col min="7431" max="7574" width="9.42578125" style="490" customWidth="1"/>
    <col min="7575" max="7680" width="0" style="490" hidden="1"/>
    <col min="7681" max="7681" width="41.42578125" style="490" customWidth="1"/>
    <col min="7682" max="7686" width="9.5703125" style="490" customWidth="1"/>
    <col min="7687" max="7830" width="9.42578125" style="490" customWidth="1"/>
    <col min="7831" max="7936" width="0" style="490" hidden="1"/>
    <col min="7937" max="7937" width="41.42578125" style="490" customWidth="1"/>
    <col min="7938" max="7942" width="9.5703125" style="490" customWidth="1"/>
    <col min="7943" max="8086" width="9.42578125" style="490" customWidth="1"/>
    <col min="8087" max="8192" width="0" style="490" hidden="1"/>
    <col min="8193" max="8193" width="41.42578125" style="490" customWidth="1"/>
    <col min="8194" max="8198" width="9.5703125" style="490" customWidth="1"/>
    <col min="8199" max="8342" width="9.42578125" style="490" customWidth="1"/>
    <col min="8343" max="8448" width="0" style="490" hidden="1"/>
    <col min="8449" max="8449" width="41.42578125" style="490" customWidth="1"/>
    <col min="8450" max="8454" width="9.5703125" style="490" customWidth="1"/>
    <col min="8455" max="8598" width="9.42578125" style="490" customWidth="1"/>
    <col min="8599" max="8704" width="0" style="490" hidden="1"/>
    <col min="8705" max="8705" width="41.42578125" style="490" customWidth="1"/>
    <col min="8706" max="8710" width="9.5703125" style="490" customWidth="1"/>
    <col min="8711" max="8854" width="9.42578125" style="490" customWidth="1"/>
    <col min="8855" max="8960" width="0" style="490" hidden="1"/>
    <col min="8961" max="8961" width="41.42578125" style="490" customWidth="1"/>
    <col min="8962" max="8966" width="9.5703125" style="490" customWidth="1"/>
    <col min="8967" max="9110" width="9.42578125" style="490" customWidth="1"/>
    <col min="9111" max="9216" width="0" style="490" hidden="1"/>
    <col min="9217" max="9217" width="41.42578125" style="490" customWidth="1"/>
    <col min="9218" max="9222" width="9.5703125" style="490" customWidth="1"/>
    <col min="9223" max="9366" width="9.42578125" style="490" customWidth="1"/>
    <col min="9367" max="9472" width="0" style="490" hidden="1"/>
    <col min="9473" max="9473" width="41.42578125" style="490" customWidth="1"/>
    <col min="9474" max="9478" width="9.5703125" style="490" customWidth="1"/>
    <col min="9479" max="9622" width="9.42578125" style="490" customWidth="1"/>
    <col min="9623" max="9728" width="0" style="490" hidden="1"/>
    <col min="9729" max="9729" width="41.42578125" style="490" customWidth="1"/>
    <col min="9730" max="9734" width="9.5703125" style="490" customWidth="1"/>
    <col min="9735" max="9878" width="9.42578125" style="490" customWidth="1"/>
    <col min="9879" max="9984" width="0" style="490" hidden="1"/>
    <col min="9985" max="9985" width="41.42578125" style="490" customWidth="1"/>
    <col min="9986" max="9990" width="9.5703125" style="490" customWidth="1"/>
    <col min="9991" max="10134" width="9.42578125" style="490" customWidth="1"/>
    <col min="10135" max="10240" width="0" style="490" hidden="1"/>
    <col min="10241" max="10241" width="41.42578125" style="490" customWidth="1"/>
    <col min="10242" max="10246" width="9.5703125" style="490" customWidth="1"/>
    <col min="10247" max="10390" width="9.42578125" style="490" customWidth="1"/>
    <col min="10391" max="10496" width="0" style="490" hidden="1"/>
    <col min="10497" max="10497" width="41.42578125" style="490" customWidth="1"/>
    <col min="10498" max="10502" width="9.5703125" style="490" customWidth="1"/>
    <col min="10503" max="10646" width="9.42578125" style="490" customWidth="1"/>
    <col min="10647" max="10752" width="0" style="490" hidden="1"/>
    <col min="10753" max="10753" width="41.42578125" style="490" customWidth="1"/>
    <col min="10754" max="10758" width="9.5703125" style="490" customWidth="1"/>
    <col min="10759" max="10902" width="9.42578125" style="490" customWidth="1"/>
    <col min="10903" max="11008" width="0" style="490" hidden="1"/>
    <col min="11009" max="11009" width="41.42578125" style="490" customWidth="1"/>
    <col min="11010" max="11014" width="9.5703125" style="490" customWidth="1"/>
    <col min="11015" max="11158" width="9.42578125" style="490" customWidth="1"/>
    <col min="11159" max="11264" width="0" style="490" hidden="1"/>
    <col min="11265" max="11265" width="41.42578125" style="490" customWidth="1"/>
    <col min="11266" max="11270" width="9.5703125" style="490" customWidth="1"/>
    <col min="11271" max="11414" width="9.42578125" style="490" customWidth="1"/>
    <col min="11415" max="11520" width="0" style="490" hidden="1"/>
    <col min="11521" max="11521" width="41.42578125" style="490" customWidth="1"/>
    <col min="11522" max="11526" width="9.5703125" style="490" customWidth="1"/>
    <col min="11527" max="11670" width="9.42578125" style="490" customWidth="1"/>
    <col min="11671" max="11776" width="0" style="490" hidden="1"/>
    <col min="11777" max="11777" width="41.42578125" style="490" customWidth="1"/>
    <col min="11778" max="11782" width="9.5703125" style="490" customWidth="1"/>
    <col min="11783" max="11926" width="9.42578125" style="490" customWidth="1"/>
    <col min="11927" max="12032" width="0" style="490" hidden="1"/>
    <col min="12033" max="12033" width="41.42578125" style="490" customWidth="1"/>
    <col min="12034" max="12038" width="9.5703125" style="490" customWidth="1"/>
    <col min="12039" max="12182" width="9.42578125" style="490" customWidth="1"/>
    <col min="12183" max="12288" width="0" style="490" hidden="1"/>
    <col min="12289" max="12289" width="41.42578125" style="490" customWidth="1"/>
    <col min="12290" max="12294" width="9.5703125" style="490" customWidth="1"/>
    <col min="12295" max="12438" width="9.42578125" style="490" customWidth="1"/>
    <col min="12439" max="12544" width="0" style="490" hidden="1"/>
    <col min="12545" max="12545" width="41.42578125" style="490" customWidth="1"/>
    <col min="12546" max="12550" width="9.5703125" style="490" customWidth="1"/>
    <col min="12551" max="12694" width="9.42578125" style="490" customWidth="1"/>
    <col min="12695" max="12800" width="0" style="490" hidden="1"/>
    <col min="12801" max="12801" width="41.42578125" style="490" customWidth="1"/>
    <col min="12802" max="12806" width="9.5703125" style="490" customWidth="1"/>
    <col min="12807" max="12950" width="9.42578125" style="490" customWidth="1"/>
    <col min="12951" max="13056" width="0" style="490" hidden="1"/>
    <col min="13057" max="13057" width="41.42578125" style="490" customWidth="1"/>
    <col min="13058" max="13062" width="9.5703125" style="490" customWidth="1"/>
    <col min="13063" max="13206" width="9.42578125" style="490" customWidth="1"/>
    <col min="13207" max="13312" width="0" style="490" hidden="1"/>
    <col min="13313" max="13313" width="41.42578125" style="490" customWidth="1"/>
    <col min="13314" max="13318" width="9.5703125" style="490" customWidth="1"/>
    <col min="13319" max="13462" width="9.42578125" style="490" customWidth="1"/>
    <col min="13463" max="13568" width="0" style="490" hidden="1"/>
    <col min="13569" max="13569" width="41.42578125" style="490" customWidth="1"/>
    <col min="13570" max="13574" width="9.5703125" style="490" customWidth="1"/>
    <col min="13575" max="13718" width="9.42578125" style="490" customWidth="1"/>
    <col min="13719" max="13824" width="0" style="490" hidden="1"/>
    <col min="13825" max="13825" width="41.42578125" style="490" customWidth="1"/>
    <col min="13826" max="13830" width="9.5703125" style="490" customWidth="1"/>
    <col min="13831" max="13974" width="9.42578125" style="490" customWidth="1"/>
    <col min="13975" max="14080" width="0" style="490" hidden="1"/>
    <col min="14081" max="14081" width="41.42578125" style="490" customWidth="1"/>
    <col min="14082" max="14086" width="9.5703125" style="490" customWidth="1"/>
    <col min="14087" max="14230" width="9.42578125" style="490" customWidth="1"/>
    <col min="14231" max="14336" width="0" style="490" hidden="1"/>
    <col min="14337" max="14337" width="41.42578125" style="490" customWidth="1"/>
    <col min="14338" max="14342" width="9.5703125" style="490" customWidth="1"/>
    <col min="14343" max="14486" width="9.42578125" style="490" customWidth="1"/>
    <col min="14487" max="14592" width="0" style="490" hidden="1"/>
    <col min="14593" max="14593" width="41.42578125" style="490" customWidth="1"/>
    <col min="14594" max="14598" width="9.5703125" style="490" customWidth="1"/>
    <col min="14599" max="14742" width="9.42578125" style="490" customWidth="1"/>
    <col min="14743" max="14848" width="0" style="490" hidden="1"/>
    <col min="14849" max="14849" width="41.42578125" style="490" customWidth="1"/>
    <col min="14850" max="14854" width="9.5703125" style="490" customWidth="1"/>
    <col min="14855" max="14998" width="9.42578125" style="490" customWidth="1"/>
    <col min="14999" max="15104" width="0" style="490" hidden="1"/>
    <col min="15105" max="15105" width="41.42578125" style="490" customWidth="1"/>
    <col min="15106" max="15110" width="9.5703125" style="490" customWidth="1"/>
    <col min="15111" max="15254" width="9.42578125" style="490" customWidth="1"/>
    <col min="15255" max="15360" width="0" style="490" hidden="1"/>
    <col min="15361" max="15361" width="41.42578125" style="490" customWidth="1"/>
    <col min="15362" max="15366" width="9.5703125" style="490" customWidth="1"/>
    <col min="15367" max="15510" width="9.42578125" style="490" customWidth="1"/>
    <col min="15511" max="15616" width="0" style="490" hidden="1"/>
    <col min="15617" max="15617" width="41.42578125" style="490" customWidth="1"/>
    <col min="15618" max="15622" width="9.5703125" style="490" customWidth="1"/>
    <col min="15623" max="15766" width="9.42578125" style="490" customWidth="1"/>
    <col min="15767" max="15872" width="0" style="490" hidden="1"/>
    <col min="15873" max="15873" width="41.42578125" style="490" customWidth="1"/>
    <col min="15874" max="15878" width="9.5703125" style="490" customWidth="1"/>
    <col min="15879" max="16022" width="9.42578125" style="490" customWidth="1"/>
    <col min="16023" max="16128" width="0" style="490" hidden="1"/>
    <col min="16129" max="16129" width="41.42578125" style="490" customWidth="1"/>
    <col min="16130" max="16134" width="9.5703125" style="490" customWidth="1"/>
    <col min="16135" max="16278" width="9.42578125" style="490" customWidth="1"/>
    <col min="16279" max="16384" width="0" style="490" hidden="1"/>
  </cols>
  <sheetData>
    <row r="1" spans="1:6" ht="21" customHeight="1">
      <c r="A1" s="446" t="s">
        <v>176</v>
      </c>
      <c r="B1" s="447"/>
      <c r="C1" s="447"/>
      <c r="D1" s="447"/>
      <c r="E1" s="448"/>
      <c r="F1" s="449"/>
    </row>
    <row r="2" spans="1:6" ht="17.100000000000001" customHeight="1">
      <c r="A2" s="450"/>
      <c r="B2" s="451"/>
      <c r="C2" s="451"/>
      <c r="D2" s="451"/>
      <c r="E2" s="452"/>
      <c r="F2" s="453"/>
    </row>
    <row r="3" spans="1:6" ht="14.1" customHeight="1">
      <c r="A3" s="454"/>
      <c r="B3" s="455"/>
      <c r="C3" s="455"/>
      <c r="D3" s="455"/>
      <c r="E3" s="452"/>
      <c r="F3" s="453"/>
    </row>
    <row r="4" spans="1:6" ht="12.75" customHeight="1">
      <c r="A4" s="456"/>
      <c r="B4" s="457"/>
      <c r="C4" s="457"/>
      <c r="D4" s="457"/>
      <c r="E4" s="457"/>
      <c r="F4" s="458" t="s">
        <v>1</v>
      </c>
    </row>
    <row r="5" spans="1:6" ht="12.75" customHeight="1">
      <c r="A5" s="459" t="s">
        <v>2</v>
      </c>
      <c r="B5" s="460">
        <v>2024</v>
      </c>
      <c r="C5" s="461"/>
      <c r="D5" s="461"/>
      <c r="E5" s="460" t="s">
        <v>3</v>
      </c>
      <c r="F5" s="463"/>
    </row>
    <row r="6" spans="1:6" ht="12.75" customHeight="1">
      <c r="A6" s="456"/>
      <c r="B6" s="464"/>
      <c r="C6" s="465"/>
      <c r="D6" s="465"/>
      <c r="E6" s="491"/>
      <c r="F6" s="492"/>
    </row>
    <row r="7" spans="1:6" ht="12.75" customHeight="1">
      <c r="A7" s="468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471"/>
      <c r="B8" s="472"/>
      <c r="C8" s="472"/>
      <c r="D8" s="472"/>
      <c r="E8" s="473"/>
      <c r="F8" s="474"/>
    </row>
    <row r="9" spans="1:6" ht="12.75" customHeight="1">
      <c r="A9" s="475"/>
      <c r="B9" s="476"/>
      <c r="C9" s="476"/>
      <c r="D9" s="476"/>
      <c r="E9" s="493"/>
      <c r="F9" s="494"/>
    </row>
    <row r="10" spans="1:6" ht="12.75" customHeight="1">
      <c r="A10" s="475" t="s">
        <v>67</v>
      </c>
      <c r="B10" s="479">
        <v>3436.0104213699988</v>
      </c>
      <c r="C10" s="479">
        <v>10553.119624449999</v>
      </c>
      <c r="D10" s="479">
        <v>8225.2174526299968</v>
      </c>
      <c r="E10" s="479">
        <v>6167.6423792399992</v>
      </c>
      <c r="F10" s="480">
        <v>9179.4444807</v>
      </c>
    </row>
    <row r="11" spans="1:6" ht="12.75" customHeight="1">
      <c r="A11" s="475" t="s">
        <v>68</v>
      </c>
      <c r="B11" s="479">
        <v>24941.139753950003</v>
      </c>
      <c r="C11" s="479">
        <v>211893.83360797999</v>
      </c>
      <c r="D11" s="479">
        <v>287553.50258606003</v>
      </c>
      <c r="E11" s="479">
        <v>30164.62627818</v>
      </c>
      <c r="F11" s="480">
        <v>230039.39576545</v>
      </c>
    </row>
    <row r="12" spans="1:6" ht="12.75" customHeight="1">
      <c r="A12" s="475" t="s">
        <v>69</v>
      </c>
      <c r="B12" s="479">
        <v>21505.12933258</v>
      </c>
      <c r="C12" s="479">
        <v>201340.71398352997</v>
      </c>
      <c r="D12" s="479">
        <v>279328.28513342998</v>
      </c>
      <c r="E12" s="479">
        <v>23996.983898940001</v>
      </c>
      <c r="F12" s="480">
        <v>220859.95128475004</v>
      </c>
    </row>
    <row r="13" spans="1:6" ht="12.75" customHeight="1">
      <c r="A13" s="475" t="s">
        <v>166</v>
      </c>
      <c r="B13" s="479">
        <v>-1683.8788456800003</v>
      </c>
      <c r="C13" s="479">
        <v>-10396.472257589998</v>
      </c>
      <c r="D13" s="479">
        <v>-14144.252912669999</v>
      </c>
      <c r="E13" s="479">
        <v>-987.67450415000144</v>
      </c>
      <c r="F13" s="480">
        <v>-2612.8984912900009</v>
      </c>
    </row>
    <row r="14" spans="1:6" ht="12.75" customHeight="1">
      <c r="A14" s="475" t="s">
        <v>177</v>
      </c>
      <c r="B14" s="479">
        <v>-1683.0454507600007</v>
      </c>
      <c r="C14" s="479">
        <v>-10564.594452160005</v>
      </c>
      <c r="D14" s="479">
        <v>-14314.178991850005</v>
      </c>
      <c r="E14" s="479">
        <v>-987.17243855000379</v>
      </c>
      <c r="F14" s="480">
        <v>-2607.672805770002</v>
      </c>
    </row>
    <row r="15" spans="1:6" ht="12.75" customHeight="1">
      <c r="A15" s="475" t="s">
        <v>178</v>
      </c>
      <c r="B15" s="479">
        <v>11728.25781515</v>
      </c>
      <c r="C15" s="479">
        <v>98053.736148359996</v>
      </c>
      <c r="D15" s="479">
        <v>133139.84992809</v>
      </c>
      <c r="E15" s="479">
        <v>14417.069120439997</v>
      </c>
      <c r="F15" s="480">
        <v>113936.30944191999</v>
      </c>
    </row>
    <row r="16" spans="1:6" ht="12.75" customHeight="1">
      <c r="A16" s="475" t="s">
        <v>179</v>
      </c>
      <c r="B16" s="479">
        <v>13411.303265910001</v>
      </c>
      <c r="C16" s="479">
        <v>108618.33060052</v>
      </c>
      <c r="D16" s="479">
        <v>147454.02891994</v>
      </c>
      <c r="E16" s="479">
        <v>15404.241558990001</v>
      </c>
      <c r="F16" s="480">
        <v>116543.98224769</v>
      </c>
    </row>
    <row r="17" spans="1:6" ht="12.75" customHeight="1">
      <c r="A17" s="475" t="s">
        <v>180</v>
      </c>
      <c r="B17" s="479">
        <v>-0.83339492000000015</v>
      </c>
      <c r="C17" s="479">
        <v>168.12219457000003</v>
      </c>
      <c r="D17" s="479">
        <v>169.92607918000004</v>
      </c>
      <c r="E17" s="479">
        <v>-0.50206559999999989</v>
      </c>
      <c r="F17" s="480">
        <v>-5.2256855200000007</v>
      </c>
    </row>
    <row r="18" spans="1:6" ht="12.75" customHeight="1">
      <c r="A18" s="475" t="s">
        <v>178</v>
      </c>
      <c r="B18" s="479">
        <v>0.18403269999999997</v>
      </c>
      <c r="C18" s="479">
        <v>215.77369580000001</v>
      </c>
      <c r="D18" s="479">
        <v>219.19810670999999</v>
      </c>
      <c r="E18" s="479">
        <v>0.24920858000000001</v>
      </c>
      <c r="F18" s="480">
        <v>6.2093732399999997</v>
      </c>
    </row>
    <row r="19" spans="1:6" ht="12.75" customHeight="1">
      <c r="A19" s="475" t="s">
        <v>179</v>
      </c>
      <c r="B19" s="479">
        <v>1.0174276200000001</v>
      </c>
      <c r="C19" s="479">
        <v>47.651501230000001</v>
      </c>
      <c r="D19" s="479">
        <v>49.272027530000003</v>
      </c>
      <c r="E19" s="479">
        <v>0.7512741799999999</v>
      </c>
      <c r="F19" s="480">
        <v>11.43505876</v>
      </c>
    </row>
    <row r="20" spans="1:6" ht="12.75" customHeight="1">
      <c r="A20" s="475" t="s">
        <v>181</v>
      </c>
      <c r="B20" s="479">
        <v>246.26583671999992</v>
      </c>
      <c r="C20" s="479">
        <v>1076.7195286799993</v>
      </c>
      <c r="D20" s="479">
        <v>-3368.5912992600006</v>
      </c>
      <c r="E20" s="479">
        <v>415.65826032000001</v>
      </c>
      <c r="F20" s="480">
        <v>-728.51368321999985</v>
      </c>
    </row>
    <row r="21" spans="1:6" ht="12.75" customHeight="1">
      <c r="A21" s="475" t="s">
        <v>178</v>
      </c>
      <c r="B21" s="479">
        <v>606.31170938999992</v>
      </c>
      <c r="C21" s="479">
        <v>7850.2549172399995</v>
      </c>
      <c r="D21" s="479">
        <v>9661.2913645299996</v>
      </c>
      <c r="E21" s="479">
        <v>848.14979200000005</v>
      </c>
      <c r="F21" s="480">
        <v>7274.704150980001</v>
      </c>
    </row>
    <row r="22" spans="1:6" ht="12.75" customHeight="1">
      <c r="A22" s="475" t="s">
        <v>179</v>
      </c>
      <c r="B22" s="479">
        <v>360.04587266999999</v>
      </c>
      <c r="C22" s="479">
        <v>6773.5353885599998</v>
      </c>
      <c r="D22" s="479">
        <v>13029.88266379</v>
      </c>
      <c r="E22" s="479">
        <v>432.49153168000004</v>
      </c>
      <c r="F22" s="480">
        <v>8003.2178342000007</v>
      </c>
    </row>
    <row r="23" spans="1:6" ht="12.75" customHeight="1">
      <c r="A23" s="475" t="s">
        <v>170</v>
      </c>
      <c r="B23" s="479">
        <v>4873.6234303299989</v>
      </c>
      <c r="C23" s="479">
        <v>19872.872353359999</v>
      </c>
      <c r="D23" s="479">
        <v>25738.061664559998</v>
      </c>
      <c r="E23" s="479">
        <v>6739.6586230699995</v>
      </c>
      <c r="F23" s="480">
        <v>12520.85665521</v>
      </c>
    </row>
    <row r="24" spans="1:6" ht="12.75" customHeight="1">
      <c r="A24" s="475" t="s">
        <v>182</v>
      </c>
      <c r="B24" s="479">
        <v>4396.3783598999999</v>
      </c>
      <c r="C24" s="479">
        <v>10529.475180369998</v>
      </c>
      <c r="D24" s="479">
        <v>12688.096833920001</v>
      </c>
      <c r="E24" s="479">
        <v>5000.829753869999</v>
      </c>
      <c r="F24" s="480">
        <v>14258.569515809999</v>
      </c>
    </row>
    <row r="25" spans="1:6" ht="12.75" customHeight="1">
      <c r="A25" s="475" t="s">
        <v>178</v>
      </c>
      <c r="B25" s="479">
        <v>10918.00317627</v>
      </c>
      <c r="C25" s="479">
        <v>88114.052678150008</v>
      </c>
      <c r="D25" s="479">
        <v>113713.20339872001</v>
      </c>
      <c r="E25" s="479">
        <v>11051.656047069999</v>
      </c>
      <c r="F25" s="480">
        <v>82209.214659440011</v>
      </c>
    </row>
    <row r="26" spans="1:6" ht="12.75" customHeight="1">
      <c r="A26" s="475" t="s">
        <v>179</v>
      </c>
      <c r="B26" s="479">
        <v>6521.6248163700002</v>
      </c>
      <c r="C26" s="479">
        <v>77584.577497780003</v>
      </c>
      <c r="D26" s="479">
        <v>101025.10656480001</v>
      </c>
      <c r="E26" s="479">
        <v>6050.8262931999998</v>
      </c>
      <c r="F26" s="480">
        <v>67950.645143629998</v>
      </c>
    </row>
    <row r="27" spans="1:6" ht="12.75" customHeight="1">
      <c r="A27" s="475" t="s">
        <v>183</v>
      </c>
      <c r="B27" s="479">
        <v>477.24507043000006</v>
      </c>
      <c r="C27" s="479">
        <v>9343.3971729900022</v>
      </c>
      <c r="D27" s="479">
        <v>13049.964830640005</v>
      </c>
      <c r="E27" s="479">
        <v>1738.8288692000001</v>
      </c>
      <c r="F27" s="480">
        <v>-1737.7128605999997</v>
      </c>
    </row>
    <row r="28" spans="1:6" ht="12.75" customHeight="1">
      <c r="A28" s="475" t="s">
        <v>184</v>
      </c>
      <c r="B28" s="479">
        <v>0</v>
      </c>
      <c r="C28" s="479">
        <v>4745.3252165399999</v>
      </c>
      <c r="D28" s="479">
        <v>4745.3252165399999</v>
      </c>
      <c r="E28" s="479">
        <v>1830.1468027399999</v>
      </c>
      <c r="F28" s="480">
        <v>390.76798015999907</v>
      </c>
    </row>
    <row r="29" spans="1:6" ht="12.75" customHeight="1">
      <c r="A29" s="475" t="s">
        <v>185</v>
      </c>
      <c r="B29" s="479">
        <v>0</v>
      </c>
      <c r="C29" s="479">
        <v>6500</v>
      </c>
      <c r="D29" s="479">
        <v>6500</v>
      </c>
      <c r="E29" s="479">
        <v>3250</v>
      </c>
      <c r="F29" s="480">
        <v>8500</v>
      </c>
    </row>
    <row r="30" spans="1:6" ht="12.75" customHeight="1">
      <c r="A30" s="475" t="s">
        <v>186</v>
      </c>
      <c r="B30" s="479">
        <v>0</v>
      </c>
      <c r="C30" s="479">
        <v>1754.6747834600003</v>
      </c>
      <c r="D30" s="479">
        <v>1754.6747834600003</v>
      </c>
      <c r="E30" s="479">
        <v>1419.8531972600001</v>
      </c>
      <c r="F30" s="480">
        <v>8109.2320198400012</v>
      </c>
    </row>
    <row r="31" spans="1:6" ht="12.75" customHeight="1">
      <c r="A31" s="475" t="s">
        <v>187</v>
      </c>
      <c r="B31" s="479">
        <v>477.24507043000006</v>
      </c>
      <c r="C31" s="479">
        <v>4598.0719564500014</v>
      </c>
      <c r="D31" s="479">
        <v>8304.6396141000023</v>
      </c>
      <c r="E31" s="479">
        <v>-91.317933539999785</v>
      </c>
      <c r="F31" s="480">
        <v>-2128.4808407599976</v>
      </c>
    </row>
    <row r="32" spans="1:6" ht="12.75" customHeight="1">
      <c r="A32" s="475" t="s">
        <v>188</v>
      </c>
      <c r="B32" s="479">
        <v>-196.02195033999996</v>
      </c>
      <c r="C32" s="479">
        <v>818.68199722999998</v>
      </c>
      <c r="D32" s="479">
        <v>1781.75221212</v>
      </c>
      <c r="E32" s="479">
        <v>-251.10039831999998</v>
      </c>
      <c r="F32" s="480">
        <v>789.9009102199999</v>
      </c>
    </row>
    <row r="33" spans="1:6" ht="12.75" customHeight="1">
      <c r="A33" s="475" t="s">
        <v>189</v>
      </c>
      <c r="B33" s="479">
        <v>375.95405670000008</v>
      </c>
      <c r="C33" s="479">
        <v>3065.2377897400002</v>
      </c>
      <c r="D33" s="479">
        <v>4948.7505684199996</v>
      </c>
      <c r="E33" s="479">
        <v>39.88380016</v>
      </c>
      <c r="F33" s="480">
        <v>3773.3827037600004</v>
      </c>
    </row>
    <row r="34" spans="1:6" ht="12.75" customHeight="1">
      <c r="A34" s="475" t="s">
        <v>190</v>
      </c>
      <c r="B34" s="479">
        <v>571.9760070399999</v>
      </c>
      <c r="C34" s="479">
        <v>2246.5557925099997</v>
      </c>
      <c r="D34" s="479">
        <v>3166.9983562999996</v>
      </c>
      <c r="E34" s="479">
        <v>290.98419847999998</v>
      </c>
      <c r="F34" s="480">
        <v>2983.4817935400001</v>
      </c>
    </row>
    <row r="35" spans="1:6" ht="12.75" customHeight="1">
      <c r="A35" s="475" t="s">
        <v>191</v>
      </c>
      <c r="B35" s="479">
        <v>673.26702077000004</v>
      </c>
      <c r="C35" s="479">
        <v>3779.3899592200005</v>
      </c>
      <c r="D35" s="479">
        <v>6522.8874019800014</v>
      </c>
      <c r="E35" s="479">
        <v>159.78246478000005</v>
      </c>
      <c r="F35" s="480">
        <v>-2918.3817509799992</v>
      </c>
    </row>
    <row r="36" spans="1:6" ht="12.75" customHeight="1">
      <c r="A36" s="475" t="s">
        <v>189</v>
      </c>
      <c r="B36" s="479">
        <v>1312.42896374</v>
      </c>
      <c r="C36" s="479">
        <v>8094.77837869</v>
      </c>
      <c r="D36" s="479">
        <v>19371.20921959</v>
      </c>
      <c r="E36" s="479">
        <v>557.61830993000012</v>
      </c>
      <c r="F36" s="480">
        <v>14339.575436109999</v>
      </c>
    </row>
    <row r="37" spans="1:6" ht="12.75" customHeight="1">
      <c r="A37" s="475" t="s">
        <v>190</v>
      </c>
      <c r="B37" s="479">
        <v>639.16194296999993</v>
      </c>
      <c r="C37" s="479">
        <v>4315.3884194700004</v>
      </c>
      <c r="D37" s="479">
        <v>12848.32181761</v>
      </c>
      <c r="E37" s="479">
        <v>397.83584514999984</v>
      </c>
      <c r="F37" s="480">
        <v>17257.957187089996</v>
      </c>
    </row>
    <row r="38" spans="1:6" ht="12.75" customHeight="1">
      <c r="A38" s="471"/>
      <c r="B38" s="495"/>
      <c r="C38" s="495"/>
      <c r="D38" s="495"/>
      <c r="E38" s="495"/>
      <c r="F38" s="496"/>
    </row>
    <row r="39" spans="1:6" ht="12" customHeight="1">
      <c r="A39" s="475" t="s">
        <v>30</v>
      </c>
      <c r="B39" s="479"/>
      <c r="C39" s="479"/>
      <c r="D39" s="479"/>
      <c r="E39" s="479"/>
      <c r="F39" s="480"/>
    </row>
    <row r="40" spans="1:6" ht="12" customHeight="1">
      <c r="A40" s="475" t="s">
        <v>192</v>
      </c>
      <c r="B40" s="479">
        <v>2959.5987458599993</v>
      </c>
      <c r="C40" s="479">
        <v>1041.6002568899939</v>
      </c>
      <c r="D40" s="479">
        <v>-4994.673457190006</v>
      </c>
      <c r="E40" s="479">
        <v>4429.3155756399956</v>
      </c>
      <c r="F40" s="480">
        <v>10922.383026819996</v>
      </c>
    </row>
    <row r="41" spans="1:6" ht="12" customHeight="1">
      <c r="A41" s="497" t="s">
        <v>193</v>
      </c>
      <c r="B41" s="479">
        <v>-1436.7796140400008</v>
      </c>
      <c r="C41" s="479">
        <v>-9487.8749234800052</v>
      </c>
      <c r="D41" s="479">
        <v>-17682.770291110006</v>
      </c>
      <c r="E41" s="479">
        <v>-571.51417823000384</v>
      </c>
      <c r="F41" s="480">
        <v>-3336.1864889900021</v>
      </c>
    </row>
    <row r="42" spans="1:6" ht="12" customHeight="1">
      <c r="A42" s="497" t="s">
        <v>194</v>
      </c>
      <c r="B42" s="479">
        <v>4396.3783598999999</v>
      </c>
      <c r="C42" s="479">
        <v>10529.475180369998</v>
      </c>
      <c r="D42" s="479">
        <v>12688.096833920001</v>
      </c>
      <c r="E42" s="479">
        <v>5000.829753869999</v>
      </c>
      <c r="F42" s="480">
        <v>14258.569515809999</v>
      </c>
    </row>
    <row r="43" spans="1:6" ht="12" customHeight="1">
      <c r="A43" s="498"/>
      <c r="B43" s="499"/>
      <c r="C43" s="499"/>
      <c r="D43" s="499"/>
      <c r="E43" s="499"/>
      <c r="F43" s="500"/>
    </row>
    <row r="44" spans="1:6" ht="12" customHeight="1">
      <c r="A44" s="488"/>
    </row>
    <row r="45" spans="1:6" ht="10.35" customHeight="1">
      <c r="A45" s="488" t="s">
        <v>195</v>
      </c>
    </row>
    <row r="46" spans="1:6" ht="10.35" customHeight="1">
      <c r="A46" s="488" t="s">
        <v>196</v>
      </c>
    </row>
    <row r="47" spans="1:6" ht="10.35" customHeight="1">
      <c r="A47" s="488" t="s">
        <v>197</v>
      </c>
    </row>
    <row r="48" spans="1:6" ht="10.35" customHeight="1">
      <c r="A48" s="50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1790-F722-455A-8DD1-D0177F8F08F3}">
  <dimension ref="A1:F23"/>
  <sheetViews>
    <sheetView showGridLines="0" workbookViewId="0"/>
  </sheetViews>
  <sheetFormatPr defaultRowHeight="12.75"/>
  <cols>
    <col min="1" max="1" width="37.85546875" style="490" customWidth="1"/>
    <col min="2" max="6" width="9.5703125" style="490" customWidth="1"/>
    <col min="7" max="19" width="8.85546875" style="490" customWidth="1"/>
    <col min="20" max="256" width="8.7109375" style="490"/>
    <col min="257" max="257" width="41.42578125" style="490" customWidth="1"/>
    <col min="258" max="262" width="9.5703125" style="490" customWidth="1"/>
    <col min="263" max="512" width="8.7109375" style="490"/>
    <col min="513" max="513" width="41.42578125" style="490" customWidth="1"/>
    <col min="514" max="518" width="9.5703125" style="490" customWidth="1"/>
    <col min="519" max="768" width="8.7109375" style="490"/>
    <col min="769" max="769" width="41.42578125" style="490" customWidth="1"/>
    <col min="770" max="774" width="9.5703125" style="490" customWidth="1"/>
    <col min="775" max="1024" width="8.7109375" style="490"/>
    <col min="1025" max="1025" width="41.42578125" style="490" customWidth="1"/>
    <col min="1026" max="1030" width="9.5703125" style="490" customWidth="1"/>
    <col min="1031" max="1280" width="8.7109375" style="490"/>
    <col min="1281" max="1281" width="41.42578125" style="490" customWidth="1"/>
    <col min="1282" max="1286" width="9.5703125" style="490" customWidth="1"/>
    <col min="1287" max="1536" width="8.7109375" style="490"/>
    <col min="1537" max="1537" width="41.42578125" style="490" customWidth="1"/>
    <col min="1538" max="1542" width="9.5703125" style="490" customWidth="1"/>
    <col min="1543" max="1792" width="8.7109375" style="490"/>
    <col min="1793" max="1793" width="41.42578125" style="490" customWidth="1"/>
    <col min="1794" max="1798" width="9.5703125" style="490" customWidth="1"/>
    <col min="1799" max="2048" width="8.7109375" style="490"/>
    <col min="2049" max="2049" width="41.42578125" style="490" customWidth="1"/>
    <col min="2050" max="2054" width="9.5703125" style="490" customWidth="1"/>
    <col min="2055" max="2304" width="8.7109375" style="490"/>
    <col min="2305" max="2305" width="41.42578125" style="490" customWidth="1"/>
    <col min="2306" max="2310" width="9.5703125" style="490" customWidth="1"/>
    <col min="2311" max="2560" width="8.7109375" style="490"/>
    <col min="2561" max="2561" width="41.42578125" style="490" customWidth="1"/>
    <col min="2562" max="2566" width="9.5703125" style="490" customWidth="1"/>
    <col min="2567" max="2816" width="8.7109375" style="490"/>
    <col min="2817" max="2817" width="41.42578125" style="490" customWidth="1"/>
    <col min="2818" max="2822" width="9.5703125" style="490" customWidth="1"/>
    <col min="2823" max="3072" width="8.7109375" style="490"/>
    <col min="3073" max="3073" width="41.42578125" style="490" customWidth="1"/>
    <col min="3074" max="3078" width="9.5703125" style="490" customWidth="1"/>
    <col min="3079" max="3328" width="8.7109375" style="490"/>
    <col min="3329" max="3329" width="41.42578125" style="490" customWidth="1"/>
    <col min="3330" max="3334" width="9.5703125" style="490" customWidth="1"/>
    <col min="3335" max="3584" width="8.7109375" style="490"/>
    <col min="3585" max="3585" width="41.42578125" style="490" customWidth="1"/>
    <col min="3586" max="3590" width="9.5703125" style="490" customWidth="1"/>
    <col min="3591" max="3840" width="8.7109375" style="490"/>
    <col min="3841" max="3841" width="41.42578125" style="490" customWidth="1"/>
    <col min="3842" max="3846" width="9.5703125" style="490" customWidth="1"/>
    <col min="3847" max="4096" width="8.7109375" style="490"/>
    <col min="4097" max="4097" width="41.42578125" style="490" customWidth="1"/>
    <col min="4098" max="4102" width="9.5703125" style="490" customWidth="1"/>
    <col min="4103" max="4352" width="8.7109375" style="490"/>
    <col min="4353" max="4353" width="41.42578125" style="490" customWidth="1"/>
    <col min="4354" max="4358" width="9.5703125" style="490" customWidth="1"/>
    <col min="4359" max="4608" width="8.7109375" style="490"/>
    <col min="4609" max="4609" width="41.42578125" style="490" customWidth="1"/>
    <col min="4610" max="4614" width="9.5703125" style="490" customWidth="1"/>
    <col min="4615" max="4864" width="8.7109375" style="490"/>
    <col min="4865" max="4865" width="41.42578125" style="490" customWidth="1"/>
    <col min="4866" max="4870" width="9.5703125" style="490" customWidth="1"/>
    <col min="4871" max="5120" width="8.7109375" style="490"/>
    <col min="5121" max="5121" width="41.42578125" style="490" customWidth="1"/>
    <col min="5122" max="5126" width="9.5703125" style="490" customWidth="1"/>
    <col min="5127" max="5376" width="8.7109375" style="490"/>
    <col min="5377" max="5377" width="41.42578125" style="490" customWidth="1"/>
    <col min="5378" max="5382" width="9.5703125" style="490" customWidth="1"/>
    <col min="5383" max="5632" width="8.7109375" style="490"/>
    <col min="5633" max="5633" width="41.42578125" style="490" customWidth="1"/>
    <col min="5634" max="5638" width="9.5703125" style="490" customWidth="1"/>
    <col min="5639" max="5888" width="8.7109375" style="490"/>
    <col min="5889" max="5889" width="41.42578125" style="490" customWidth="1"/>
    <col min="5890" max="5894" width="9.5703125" style="490" customWidth="1"/>
    <col min="5895" max="6144" width="8.7109375" style="490"/>
    <col min="6145" max="6145" width="41.42578125" style="490" customWidth="1"/>
    <col min="6146" max="6150" width="9.5703125" style="490" customWidth="1"/>
    <col min="6151" max="6400" width="8.7109375" style="490"/>
    <col min="6401" max="6401" width="41.42578125" style="490" customWidth="1"/>
    <col min="6402" max="6406" width="9.5703125" style="490" customWidth="1"/>
    <col min="6407" max="6656" width="8.7109375" style="490"/>
    <col min="6657" max="6657" width="41.42578125" style="490" customWidth="1"/>
    <col min="6658" max="6662" width="9.5703125" style="490" customWidth="1"/>
    <col min="6663" max="6912" width="8.7109375" style="490"/>
    <col min="6913" max="6913" width="41.42578125" style="490" customWidth="1"/>
    <col min="6914" max="6918" width="9.5703125" style="490" customWidth="1"/>
    <col min="6919" max="7168" width="8.7109375" style="490"/>
    <col min="7169" max="7169" width="41.42578125" style="490" customWidth="1"/>
    <col min="7170" max="7174" width="9.5703125" style="490" customWidth="1"/>
    <col min="7175" max="7424" width="8.7109375" style="490"/>
    <col min="7425" max="7425" width="41.42578125" style="490" customWidth="1"/>
    <col min="7426" max="7430" width="9.5703125" style="490" customWidth="1"/>
    <col min="7431" max="7680" width="8.7109375" style="490"/>
    <col min="7681" max="7681" width="41.42578125" style="490" customWidth="1"/>
    <col min="7682" max="7686" width="9.5703125" style="490" customWidth="1"/>
    <col min="7687" max="7936" width="8.7109375" style="490"/>
    <col min="7937" max="7937" width="41.42578125" style="490" customWidth="1"/>
    <col min="7938" max="7942" width="9.5703125" style="490" customWidth="1"/>
    <col min="7943" max="8192" width="8.7109375" style="490"/>
    <col min="8193" max="8193" width="41.42578125" style="490" customWidth="1"/>
    <col min="8194" max="8198" width="9.5703125" style="490" customWidth="1"/>
    <col min="8199" max="8448" width="8.7109375" style="490"/>
    <col min="8449" max="8449" width="41.42578125" style="490" customWidth="1"/>
    <col min="8450" max="8454" width="9.5703125" style="490" customWidth="1"/>
    <col min="8455" max="8704" width="8.7109375" style="490"/>
    <col min="8705" max="8705" width="41.42578125" style="490" customWidth="1"/>
    <col min="8706" max="8710" width="9.5703125" style="490" customWidth="1"/>
    <col min="8711" max="8960" width="8.7109375" style="490"/>
    <col min="8961" max="8961" width="41.42578125" style="490" customWidth="1"/>
    <col min="8962" max="8966" width="9.5703125" style="490" customWidth="1"/>
    <col min="8967" max="9216" width="8.7109375" style="490"/>
    <col min="9217" max="9217" width="41.42578125" style="490" customWidth="1"/>
    <col min="9218" max="9222" width="9.5703125" style="490" customWidth="1"/>
    <col min="9223" max="9472" width="8.7109375" style="490"/>
    <col min="9473" max="9473" width="41.42578125" style="490" customWidth="1"/>
    <col min="9474" max="9478" width="9.5703125" style="490" customWidth="1"/>
    <col min="9479" max="9728" width="8.7109375" style="490"/>
    <col min="9729" max="9729" width="41.42578125" style="490" customWidth="1"/>
    <col min="9730" max="9734" width="9.5703125" style="490" customWidth="1"/>
    <col min="9735" max="9984" width="8.7109375" style="490"/>
    <col min="9985" max="9985" width="41.42578125" style="490" customWidth="1"/>
    <col min="9986" max="9990" width="9.5703125" style="490" customWidth="1"/>
    <col min="9991" max="10240" width="8.7109375" style="490"/>
    <col min="10241" max="10241" width="41.42578125" style="490" customWidth="1"/>
    <col min="10242" max="10246" width="9.5703125" style="490" customWidth="1"/>
    <col min="10247" max="10496" width="8.7109375" style="490"/>
    <col min="10497" max="10497" width="41.42578125" style="490" customWidth="1"/>
    <col min="10498" max="10502" width="9.5703125" style="490" customWidth="1"/>
    <col min="10503" max="10752" width="8.7109375" style="490"/>
    <col min="10753" max="10753" width="41.42578125" style="490" customWidth="1"/>
    <col min="10754" max="10758" width="9.5703125" style="490" customWidth="1"/>
    <col min="10759" max="11008" width="8.7109375" style="490"/>
    <col min="11009" max="11009" width="41.42578125" style="490" customWidth="1"/>
    <col min="11010" max="11014" width="9.5703125" style="490" customWidth="1"/>
    <col min="11015" max="11264" width="8.7109375" style="490"/>
    <col min="11265" max="11265" width="41.42578125" style="490" customWidth="1"/>
    <col min="11266" max="11270" width="9.5703125" style="490" customWidth="1"/>
    <col min="11271" max="11520" width="8.7109375" style="490"/>
    <col min="11521" max="11521" width="41.42578125" style="490" customWidth="1"/>
    <col min="11522" max="11526" width="9.5703125" style="490" customWidth="1"/>
    <col min="11527" max="11776" width="8.7109375" style="490"/>
    <col min="11777" max="11777" width="41.42578125" style="490" customWidth="1"/>
    <col min="11778" max="11782" width="9.5703125" style="490" customWidth="1"/>
    <col min="11783" max="12032" width="8.7109375" style="490"/>
    <col min="12033" max="12033" width="41.42578125" style="490" customWidth="1"/>
    <col min="12034" max="12038" width="9.5703125" style="490" customWidth="1"/>
    <col min="12039" max="12288" width="8.7109375" style="490"/>
    <col min="12289" max="12289" width="41.42578125" style="490" customWidth="1"/>
    <col min="12290" max="12294" width="9.5703125" style="490" customWidth="1"/>
    <col min="12295" max="12544" width="8.7109375" style="490"/>
    <col min="12545" max="12545" width="41.42578125" style="490" customWidth="1"/>
    <col min="12546" max="12550" width="9.5703125" style="490" customWidth="1"/>
    <col min="12551" max="12800" width="8.7109375" style="490"/>
    <col min="12801" max="12801" width="41.42578125" style="490" customWidth="1"/>
    <col min="12802" max="12806" width="9.5703125" style="490" customWidth="1"/>
    <col min="12807" max="13056" width="8.7109375" style="490"/>
    <col min="13057" max="13057" width="41.42578125" style="490" customWidth="1"/>
    <col min="13058" max="13062" width="9.5703125" style="490" customWidth="1"/>
    <col min="13063" max="13312" width="8.7109375" style="490"/>
    <col min="13313" max="13313" width="41.42578125" style="490" customWidth="1"/>
    <col min="13314" max="13318" width="9.5703125" style="490" customWidth="1"/>
    <col min="13319" max="13568" width="8.7109375" style="490"/>
    <col min="13569" max="13569" width="41.42578125" style="490" customWidth="1"/>
    <col min="13570" max="13574" width="9.5703125" style="490" customWidth="1"/>
    <col min="13575" max="13824" width="8.7109375" style="490"/>
    <col min="13825" max="13825" width="41.42578125" style="490" customWidth="1"/>
    <col min="13826" max="13830" width="9.5703125" style="490" customWidth="1"/>
    <col min="13831" max="14080" width="8.7109375" style="490"/>
    <col min="14081" max="14081" width="41.42578125" style="490" customWidth="1"/>
    <col min="14082" max="14086" width="9.5703125" style="490" customWidth="1"/>
    <col min="14087" max="14336" width="8.7109375" style="490"/>
    <col min="14337" max="14337" width="41.42578125" style="490" customWidth="1"/>
    <col min="14338" max="14342" width="9.5703125" style="490" customWidth="1"/>
    <col min="14343" max="14592" width="8.7109375" style="490"/>
    <col min="14593" max="14593" width="41.42578125" style="490" customWidth="1"/>
    <col min="14594" max="14598" width="9.5703125" style="490" customWidth="1"/>
    <col min="14599" max="14848" width="8.7109375" style="490"/>
    <col min="14849" max="14849" width="41.42578125" style="490" customWidth="1"/>
    <col min="14850" max="14854" width="9.5703125" style="490" customWidth="1"/>
    <col min="14855" max="15104" width="8.7109375" style="490"/>
    <col min="15105" max="15105" width="41.42578125" style="490" customWidth="1"/>
    <col min="15106" max="15110" width="9.5703125" style="490" customWidth="1"/>
    <col min="15111" max="15360" width="8.7109375" style="490"/>
    <col min="15361" max="15361" width="41.42578125" style="490" customWidth="1"/>
    <col min="15362" max="15366" width="9.5703125" style="490" customWidth="1"/>
    <col min="15367" max="15616" width="8.7109375" style="490"/>
    <col min="15617" max="15617" width="41.42578125" style="490" customWidth="1"/>
    <col min="15618" max="15622" width="9.5703125" style="490" customWidth="1"/>
    <col min="15623" max="15872" width="8.7109375" style="490"/>
    <col min="15873" max="15873" width="41.42578125" style="490" customWidth="1"/>
    <col min="15874" max="15878" width="9.5703125" style="490" customWidth="1"/>
    <col min="15879" max="16128" width="8.7109375" style="490"/>
    <col min="16129" max="16129" width="41.42578125" style="490" customWidth="1"/>
    <col min="16130" max="16134" width="9.5703125" style="490" customWidth="1"/>
    <col min="16135" max="16384" width="8.7109375" style="490"/>
  </cols>
  <sheetData>
    <row r="1" spans="1:6" ht="21" customHeight="1">
      <c r="A1" s="446" t="s">
        <v>198</v>
      </c>
      <c r="B1" s="447"/>
      <c r="C1" s="447"/>
      <c r="D1" s="448"/>
      <c r="E1" s="447"/>
      <c r="F1" s="449"/>
    </row>
    <row r="2" spans="1:6" ht="17.25" customHeight="1">
      <c r="A2" s="450"/>
      <c r="B2" s="451"/>
      <c r="C2" s="451"/>
      <c r="D2" s="452"/>
      <c r="E2" s="451"/>
      <c r="F2" s="453"/>
    </row>
    <row r="3" spans="1:6" ht="14.25" customHeight="1">
      <c r="A3" s="454"/>
      <c r="B3" s="455"/>
      <c r="C3" s="455"/>
      <c r="D3" s="452"/>
      <c r="E3" s="455"/>
      <c r="F3" s="453"/>
    </row>
    <row r="4" spans="1:6" ht="12.75" customHeight="1">
      <c r="A4" s="456"/>
      <c r="B4" s="457"/>
      <c r="C4" s="457"/>
      <c r="D4" s="457"/>
      <c r="E4" s="457"/>
      <c r="F4" s="458" t="s">
        <v>1</v>
      </c>
    </row>
    <row r="5" spans="1:6" ht="12.75" customHeight="1">
      <c r="A5" s="459" t="s">
        <v>2</v>
      </c>
      <c r="B5" s="460">
        <v>2024</v>
      </c>
      <c r="C5" s="461"/>
      <c r="D5" s="462"/>
      <c r="E5" s="460" t="s">
        <v>3</v>
      </c>
      <c r="F5" s="463"/>
    </row>
    <row r="6" spans="1:6" ht="12.75" customHeight="1">
      <c r="A6" s="456"/>
      <c r="B6" s="464"/>
      <c r="C6" s="465"/>
      <c r="D6" s="466"/>
      <c r="E6" s="464"/>
      <c r="F6" s="467"/>
    </row>
    <row r="7" spans="1:6" ht="12.75" customHeight="1">
      <c r="A7" s="468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471"/>
      <c r="B8" s="472"/>
      <c r="C8" s="472"/>
      <c r="D8" s="473"/>
      <c r="E8" s="472"/>
      <c r="F8" s="474"/>
    </row>
    <row r="9" spans="1:6" ht="12.75" customHeight="1">
      <c r="A9" s="475"/>
      <c r="B9" s="476"/>
      <c r="C9" s="476"/>
      <c r="D9" s="476"/>
      <c r="E9" s="476"/>
      <c r="F9" s="477"/>
    </row>
    <row r="10" spans="1:6" ht="12.75" customHeight="1">
      <c r="A10" s="478" t="s">
        <v>67</v>
      </c>
      <c r="B10" s="479">
        <v>3546.4666867400006</v>
      </c>
      <c r="C10" s="479">
        <v>-1223.504467899998</v>
      </c>
      <c r="D10" s="479">
        <v>-6650.3398098900016</v>
      </c>
      <c r="E10" s="479">
        <v>2755.033598680001</v>
      </c>
      <c r="F10" s="480">
        <v>-8450.2850441399969</v>
      </c>
    </row>
    <row r="11" spans="1:6" ht="12.75" customHeight="1">
      <c r="A11" s="478" t="s">
        <v>199</v>
      </c>
      <c r="B11" s="479">
        <v>4.9051999999999993E-4</v>
      </c>
      <c r="C11" s="479">
        <v>3.1708299999999999E-3</v>
      </c>
      <c r="D11" s="479">
        <v>4.5932899999999999E-3</v>
      </c>
      <c r="E11" s="479">
        <v>2.3386315499999997</v>
      </c>
      <c r="F11" s="480">
        <v>72.71636706000001</v>
      </c>
    </row>
    <row r="12" spans="1:6" ht="12.75" customHeight="1">
      <c r="A12" s="478" t="s">
        <v>200</v>
      </c>
      <c r="B12" s="479">
        <v>1557.0443951300006</v>
      </c>
      <c r="C12" s="479">
        <v>1328.7643721200018</v>
      </c>
      <c r="D12" s="479">
        <v>-1287.1424234499996</v>
      </c>
      <c r="E12" s="479">
        <v>15.114112430000619</v>
      </c>
      <c r="F12" s="480">
        <v>-4488.9019424899998</v>
      </c>
    </row>
    <row r="13" spans="1:6" ht="12.75" customHeight="1">
      <c r="A13" s="478" t="s">
        <v>201</v>
      </c>
      <c r="B13" s="479">
        <v>3779.4374439699995</v>
      </c>
      <c r="C13" s="479">
        <v>5401.4666882700012</v>
      </c>
      <c r="D13" s="479">
        <v>7433.1185384200016</v>
      </c>
      <c r="E13" s="479">
        <v>-416.56854261999996</v>
      </c>
      <c r="F13" s="480">
        <v>-10080.52076195</v>
      </c>
    </row>
    <row r="14" spans="1:6" ht="12.75" customHeight="1">
      <c r="A14" s="478" t="s">
        <v>202</v>
      </c>
      <c r="B14" s="479">
        <v>-2222.3930488399992</v>
      </c>
      <c r="C14" s="479">
        <v>-4072.7023161499992</v>
      </c>
      <c r="D14" s="479">
        <v>-8720.2609618700008</v>
      </c>
      <c r="E14" s="479">
        <v>431.68265505000056</v>
      </c>
      <c r="F14" s="480">
        <v>5591.6188194600009</v>
      </c>
    </row>
    <row r="15" spans="1:6" ht="12.75" customHeight="1">
      <c r="A15" s="478" t="s">
        <v>203</v>
      </c>
      <c r="B15" s="479">
        <v>59.026571689999997</v>
      </c>
      <c r="C15" s="479">
        <v>370.84587236999994</v>
      </c>
      <c r="D15" s="479">
        <v>413.22875362999991</v>
      </c>
      <c r="E15" s="479">
        <v>107.49138343999999</v>
      </c>
      <c r="F15" s="480">
        <v>993.37751046999983</v>
      </c>
    </row>
    <row r="16" spans="1:6" ht="12.75" customHeight="1">
      <c r="A16" s="478" t="s">
        <v>173</v>
      </c>
      <c r="B16" s="479">
        <v>8.4168525900000013</v>
      </c>
      <c r="C16" s="479">
        <v>143.23956923999998</v>
      </c>
      <c r="D16" s="479">
        <v>142.5806887</v>
      </c>
      <c r="E16" s="479">
        <v>50.814961949999997</v>
      </c>
      <c r="F16" s="480">
        <v>485.97344217</v>
      </c>
    </row>
    <row r="17" spans="1:6" ht="12.75" customHeight="1">
      <c r="A17" s="478" t="s">
        <v>174</v>
      </c>
      <c r="B17" s="479">
        <v>50.609719099999992</v>
      </c>
      <c r="C17" s="479">
        <v>227.60630313000001</v>
      </c>
      <c r="D17" s="479">
        <v>270.64806493000003</v>
      </c>
      <c r="E17" s="479">
        <v>56.676421489999989</v>
      </c>
      <c r="F17" s="480">
        <v>507.40406830000001</v>
      </c>
    </row>
    <row r="18" spans="1:6" ht="12.75" customHeight="1">
      <c r="A18" s="478" t="s">
        <v>204</v>
      </c>
      <c r="B18" s="479">
        <v>1672.02242912</v>
      </c>
      <c r="C18" s="479">
        <v>-4071.9716647900004</v>
      </c>
      <c r="D18" s="479">
        <v>-6891.3792893600021</v>
      </c>
      <c r="E18" s="479">
        <v>2618.38430423</v>
      </c>
      <c r="F18" s="480">
        <v>-5820.3126839200013</v>
      </c>
    </row>
    <row r="19" spans="1:6" ht="12.75" customHeight="1">
      <c r="A19" s="478" t="s">
        <v>205</v>
      </c>
      <c r="B19" s="479">
        <v>258.37280028000009</v>
      </c>
      <c r="C19" s="479">
        <v>1148.8537815700008</v>
      </c>
      <c r="D19" s="479">
        <v>1114.9485560000014</v>
      </c>
      <c r="E19" s="479">
        <v>11.705167030000212</v>
      </c>
      <c r="F19" s="480">
        <v>792.83570474000101</v>
      </c>
    </row>
    <row r="20" spans="1:6" ht="12.75" customHeight="1">
      <c r="A20" s="484"/>
      <c r="B20" s="485"/>
      <c r="C20" s="485"/>
      <c r="D20" s="486"/>
      <c r="E20" s="485"/>
      <c r="F20" s="487"/>
    </row>
    <row r="21" spans="1:6" ht="12" customHeight="1"/>
    <row r="22" spans="1:6" ht="10.35" customHeight="1">
      <c r="A22" s="488" t="s">
        <v>206</v>
      </c>
    </row>
    <row r="23" spans="1:6" ht="10.35" customHeight="1">
      <c r="A23" s="489" t="s">
        <v>86</v>
      </c>
      <c r="B23" s="489"/>
      <c r="C23" s="489"/>
      <c r="E23" s="48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D228F-D24F-4AD9-B280-9CFF48E2C231}">
  <dimension ref="A1:F44"/>
  <sheetViews>
    <sheetView showGridLines="0" workbookViewId="0"/>
  </sheetViews>
  <sheetFormatPr defaultRowHeight="12.75"/>
  <cols>
    <col min="1" max="1" width="36.5703125" style="490" customWidth="1"/>
    <col min="2" max="6" width="9.5703125" style="490" customWidth="1"/>
    <col min="7" max="19" width="8.85546875" style="490" customWidth="1"/>
    <col min="20" max="256" width="8.7109375" style="490"/>
    <col min="257" max="257" width="41.42578125" style="490" customWidth="1"/>
    <col min="258" max="262" width="9.5703125" style="490" customWidth="1"/>
    <col min="263" max="512" width="8.7109375" style="490"/>
    <col min="513" max="513" width="41.42578125" style="490" customWidth="1"/>
    <col min="514" max="518" width="9.5703125" style="490" customWidth="1"/>
    <col min="519" max="768" width="8.7109375" style="490"/>
    <col min="769" max="769" width="41.42578125" style="490" customWidth="1"/>
    <col min="770" max="774" width="9.5703125" style="490" customWidth="1"/>
    <col min="775" max="1024" width="8.7109375" style="490"/>
    <col min="1025" max="1025" width="41.42578125" style="490" customWidth="1"/>
    <col min="1026" max="1030" width="9.5703125" style="490" customWidth="1"/>
    <col min="1031" max="1280" width="8.7109375" style="490"/>
    <col min="1281" max="1281" width="41.42578125" style="490" customWidth="1"/>
    <col min="1282" max="1286" width="9.5703125" style="490" customWidth="1"/>
    <col min="1287" max="1536" width="8.7109375" style="490"/>
    <col min="1537" max="1537" width="41.42578125" style="490" customWidth="1"/>
    <col min="1538" max="1542" width="9.5703125" style="490" customWidth="1"/>
    <col min="1543" max="1792" width="8.7109375" style="490"/>
    <col min="1793" max="1793" width="41.42578125" style="490" customWidth="1"/>
    <col min="1794" max="1798" width="9.5703125" style="490" customWidth="1"/>
    <col min="1799" max="2048" width="8.7109375" style="490"/>
    <col min="2049" max="2049" width="41.42578125" style="490" customWidth="1"/>
    <col min="2050" max="2054" width="9.5703125" style="490" customWidth="1"/>
    <col min="2055" max="2304" width="8.7109375" style="490"/>
    <col min="2305" max="2305" width="41.42578125" style="490" customWidth="1"/>
    <col min="2306" max="2310" width="9.5703125" style="490" customWidth="1"/>
    <col min="2311" max="2560" width="8.7109375" style="490"/>
    <col min="2561" max="2561" width="41.42578125" style="490" customWidth="1"/>
    <col min="2562" max="2566" width="9.5703125" style="490" customWidth="1"/>
    <col min="2567" max="2816" width="8.7109375" style="490"/>
    <col min="2817" max="2817" width="41.42578125" style="490" customWidth="1"/>
    <col min="2818" max="2822" width="9.5703125" style="490" customWidth="1"/>
    <col min="2823" max="3072" width="8.7109375" style="490"/>
    <col min="3073" max="3073" width="41.42578125" style="490" customWidth="1"/>
    <col min="3074" max="3078" width="9.5703125" style="490" customWidth="1"/>
    <col min="3079" max="3328" width="8.7109375" style="490"/>
    <col min="3329" max="3329" width="41.42578125" style="490" customWidth="1"/>
    <col min="3330" max="3334" width="9.5703125" style="490" customWidth="1"/>
    <col min="3335" max="3584" width="8.7109375" style="490"/>
    <col min="3585" max="3585" width="41.42578125" style="490" customWidth="1"/>
    <col min="3586" max="3590" width="9.5703125" style="490" customWidth="1"/>
    <col min="3591" max="3840" width="8.7109375" style="490"/>
    <col min="3841" max="3841" width="41.42578125" style="490" customWidth="1"/>
    <col min="3842" max="3846" width="9.5703125" style="490" customWidth="1"/>
    <col min="3847" max="4096" width="8.7109375" style="490"/>
    <col min="4097" max="4097" width="41.42578125" style="490" customWidth="1"/>
    <col min="4098" max="4102" width="9.5703125" style="490" customWidth="1"/>
    <col min="4103" max="4352" width="8.7109375" style="490"/>
    <col min="4353" max="4353" width="41.42578125" style="490" customWidth="1"/>
    <col min="4354" max="4358" width="9.5703125" style="490" customWidth="1"/>
    <col min="4359" max="4608" width="8.7109375" style="490"/>
    <col min="4609" max="4609" width="41.42578125" style="490" customWidth="1"/>
    <col min="4610" max="4614" width="9.5703125" style="490" customWidth="1"/>
    <col min="4615" max="4864" width="8.7109375" style="490"/>
    <col min="4865" max="4865" width="41.42578125" style="490" customWidth="1"/>
    <col min="4866" max="4870" width="9.5703125" style="490" customWidth="1"/>
    <col min="4871" max="5120" width="8.7109375" style="490"/>
    <col min="5121" max="5121" width="41.42578125" style="490" customWidth="1"/>
    <col min="5122" max="5126" width="9.5703125" style="490" customWidth="1"/>
    <col min="5127" max="5376" width="8.7109375" style="490"/>
    <col min="5377" max="5377" width="41.42578125" style="490" customWidth="1"/>
    <col min="5378" max="5382" width="9.5703125" style="490" customWidth="1"/>
    <col min="5383" max="5632" width="8.7109375" style="490"/>
    <col min="5633" max="5633" width="41.42578125" style="490" customWidth="1"/>
    <col min="5634" max="5638" width="9.5703125" style="490" customWidth="1"/>
    <col min="5639" max="5888" width="8.7109375" style="490"/>
    <col min="5889" max="5889" width="41.42578125" style="490" customWidth="1"/>
    <col min="5890" max="5894" width="9.5703125" style="490" customWidth="1"/>
    <col min="5895" max="6144" width="8.7109375" style="490"/>
    <col min="6145" max="6145" width="41.42578125" style="490" customWidth="1"/>
    <col min="6146" max="6150" width="9.5703125" style="490" customWidth="1"/>
    <col min="6151" max="6400" width="8.7109375" style="490"/>
    <col min="6401" max="6401" width="41.42578125" style="490" customWidth="1"/>
    <col min="6402" max="6406" width="9.5703125" style="490" customWidth="1"/>
    <col min="6407" max="6656" width="8.7109375" style="490"/>
    <col min="6657" max="6657" width="41.42578125" style="490" customWidth="1"/>
    <col min="6658" max="6662" width="9.5703125" style="490" customWidth="1"/>
    <col min="6663" max="6912" width="8.7109375" style="490"/>
    <col min="6913" max="6913" width="41.42578125" style="490" customWidth="1"/>
    <col min="6914" max="6918" width="9.5703125" style="490" customWidth="1"/>
    <col min="6919" max="7168" width="8.7109375" style="490"/>
    <col min="7169" max="7169" width="41.42578125" style="490" customWidth="1"/>
    <col min="7170" max="7174" width="9.5703125" style="490" customWidth="1"/>
    <col min="7175" max="7424" width="8.7109375" style="490"/>
    <col min="7425" max="7425" width="41.42578125" style="490" customWidth="1"/>
    <col min="7426" max="7430" width="9.5703125" style="490" customWidth="1"/>
    <col min="7431" max="7680" width="8.7109375" style="490"/>
    <col min="7681" max="7681" width="41.42578125" style="490" customWidth="1"/>
    <col min="7682" max="7686" width="9.5703125" style="490" customWidth="1"/>
    <col min="7687" max="7936" width="8.7109375" style="490"/>
    <col min="7937" max="7937" width="41.42578125" style="490" customWidth="1"/>
    <col min="7938" max="7942" width="9.5703125" style="490" customWidth="1"/>
    <col min="7943" max="8192" width="8.7109375" style="490"/>
    <col min="8193" max="8193" width="41.42578125" style="490" customWidth="1"/>
    <col min="8194" max="8198" width="9.5703125" style="490" customWidth="1"/>
    <col min="8199" max="8448" width="8.7109375" style="490"/>
    <col min="8449" max="8449" width="41.42578125" style="490" customWidth="1"/>
    <col min="8450" max="8454" width="9.5703125" style="490" customWidth="1"/>
    <col min="8455" max="8704" width="8.7109375" style="490"/>
    <col min="8705" max="8705" width="41.42578125" style="490" customWidth="1"/>
    <col min="8706" max="8710" width="9.5703125" style="490" customWidth="1"/>
    <col min="8711" max="8960" width="8.7109375" style="490"/>
    <col min="8961" max="8961" width="41.42578125" style="490" customWidth="1"/>
    <col min="8962" max="8966" width="9.5703125" style="490" customWidth="1"/>
    <col min="8967" max="9216" width="8.7109375" style="490"/>
    <col min="9217" max="9217" width="41.42578125" style="490" customWidth="1"/>
    <col min="9218" max="9222" width="9.5703125" style="490" customWidth="1"/>
    <col min="9223" max="9472" width="8.7109375" style="490"/>
    <col min="9473" max="9473" width="41.42578125" style="490" customWidth="1"/>
    <col min="9474" max="9478" width="9.5703125" style="490" customWidth="1"/>
    <col min="9479" max="9728" width="8.7109375" style="490"/>
    <col min="9729" max="9729" width="41.42578125" style="490" customWidth="1"/>
    <col min="9730" max="9734" width="9.5703125" style="490" customWidth="1"/>
    <col min="9735" max="9984" width="8.7109375" style="490"/>
    <col min="9985" max="9985" width="41.42578125" style="490" customWidth="1"/>
    <col min="9986" max="9990" width="9.5703125" style="490" customWidth="1"/>
    <col min="9991" max="10240" width="8.7109375" style="490"/>
    <col min="10241" max="10241" width="41.42578125" style="490" customWidth="1"/>
    <col min="10242" max="10246" width="9.5703125" style="490" customWidth="1"/>
    <col min="10247" max="10496" width="8.7109375" style="490"/>
    <col min="10497" max="10497" width="41.42578125" style="490" customWidth="1"/>
    <col min="10498" max="10502" width="9.5703125" style="490" customWidth="1"/>
    <col min="10503" max="10752" width="8.7109375" style="490"/>
    <col min="10753" max="10753" width="41.42578125" style="490" customWidth="1"/>
    <col min="10754" max="10758" width="9.5703125" style="490" customWidth="1"/>
    <col min="10759" max="11008" width="8.7109375" style="490"/>
    <col min="11009" max="11009" width="41.42578125" style="490" customWidth="1"/>
    <col min="11010" max="11014" width="9.5703125" style="490" customWidth="1"/>
    <col min="11015" max="11264" width="8.7109375" style="490"/>
    <col min="11265" max="11265" width="41.42578125" style="490" customWidth="1"/>
    <col min="11266" max="11270" width="9.5703125" style="490" customWidth="1"/>
    <col min="11271" max="11520" width="8.7109375" style="490"/>
    <col min="11521" max="11521" width="41.42578125" style="490" customWidth="1"/>
    <col min="11522" max="11526" width="9.5703125" style="490" customWidth="1"/>
    <col min="11527" max="11776" width="8.7109375" style="490"/>
    <col min="11777" max="11777" width="41.42578125" style="490" customWidth="1"/>
    <col min="11778" max="11782" width="9.5703125" style="490" customWidth="1"/>
    <col min="11783" max="12032" width="8.7109375" style="490"/>
    <col min="12033" max="12033" width="41.42578125" style="490" customWidth="1"/>
    <col min="12034" max="12038" width="9.5703125" style="490" customWidth="1"/>
    <col min="12039" max="12288" width="8.7109375" style="490"/>
    <col min="12289" max="12289" width="41.42578125" style="490" customWidth="1"/>
    <col min="12290" max="12294" width="9.5703125" style="490" customWidth="1"/>
    <col min="12295" max="12544" width="8.7109375" style="490"/>
    <col min="12545" max="12545" width="41.42578125" style="490" customWidth="1"/>
    <col min="12546" max="12550" width="9.5703125" style="490" customWidth="1"/>
    <col min="12551" max="12800" width="8.7109375" style="490"/>
    <col min="12801" max="12801" width="41.42578125" style="490" customWidth="1"/>
    <col min="12802" max="12806" width="9.5703125" style="490" customWidth="1"/>
    <col min="12807" max="13056" width="8.7109375" style="490"/>
    <col min="13057" max="13057" width="41.42578125" style="490" customWidth="1"/>
    <col min="13058" max="13062" width="9.5703125" style="490" customWidth="1"/>
    <col min="13063" max="13312" width="8.7109375" style="490"/>
    <col min="13313" max="13313" width="41.42578125" style="490" customWidth="1"/>
    <col min="13314" max="13318" width="9.5703125" style="490" customWidth="1"/>
    <col min="13319" max="13568" width="8.7109375" style="490"/>
    <col min="13569" max="13569" width="41.42578125" style="490" customWidth="1"/>
    <col min="13570" max="13574" width="9.5703125" style="490" customWidth="1"/>
    <col min="13575" max="13824" width="8.7109375" style="490"/>
    <col min="13825" max="13825" width="41.42578125" style="490" customWidth="1"/>
    <col min="13826" max="13830" width="9.5703125" style="490" customWidth="1"/>
    <col min="13831" max="14080" width="8.7109375" style="490"/>
    <col min="14081" max="14081" width="41.42578125" style="490" customWidth="1"/>
    <col min="14082" max="14086" width="9.5703125" style="490" customWidth="1"/>
    <col min="14087" max="14336" width="8.7109375" style="490"/>
    <col min="14337" max="14337" width="41.42578125" style="490" customWidth="1"/>
    <col min="14338" max="14342" width="9.5703125" style="490" customWidth="1"/>
    <col min="14343" max="14592" width="8.7109375" style="490"/>
    <col min="14593" max="14593" width="41.42578125" style="490" customWidth="1"/>
    <col min="14594" max="14598" width="9.5703125" style="490" customWidth="1"/>
    <col min="14599" max="14848" width="8.7109375" style="490"/>
    <col min="14849" max="14849" width="41.42578125" style="490" customWidth="1"/>
    <col min="14850" max="14854" width="9.5703125" style="490" customWidth="1"/>
    <col min="14855" max="15104" width="8.7109375" style="490"/>
    <col min="15105" max="15105" width="41.42578125" style="490" customWidth="1"/>
    <col min="15106" max="15110" width="9.5703125" style="490" customWidth="1"/>
    <col min="15111" max="15360" width="8.7109375" style="490"/>
    <col min="15361" max="15361" width="41.42578125" style="490" customWidth="1"/>
    <col min="15362" max="15366" width="9.5703125" style="490" customWidth="1"/>
    <col min="15367" max="15616" width="8.7109375" style="490"/>
    <col min="15617" max="15617" width="41.42578125" style="490" customWidth="1"/>
    <col min="15618" max="15622" width="9.5703125" style="490" customWidth="1"/>
    <col min="15623" max="15872" width="8.7109375" style="490"/>
    <col min="15873" max="15873" width="41.42578125" style="490" customWidth="1"/>
    <col min="15874" max="15878" width="9.5703125" style="490" customWidth="1"/>
    <col min="15879" max="16128" width="8.7109375" style="490"/>
    <col min="16129" max="16129" width="41.42578125" style="490" customWidth="1"/>
    <col min="16130" max="16134" width="9.5703125" style="490" customWidth="1"/>
    <col min="16135" max="16384" width="8.7109375" style="490"/>
  </cols>
  <sheetData>
    <row r="1" spans="1:6" ht="21" customHeight="1">
      <c r="A1" s="446" t="s">
        <v>207</v>
      </c>
      <c r="B1" s="447"/>
      <c r="C1" s="447"/>
      <c r="D1" s="448"/>
      <c r="E1" s="447"/>
      <c r="F1" s="449"/>
    </row>
    <row r="2" spans="1:6" ht="17.100000000000001" customHeight="1">
      <c r="A2" s="450"/>
      <c r="B2" s="451"/>
      <c r="C2" s="451"/>
      <c r="D2" s="452"/>
      <c r="E2" s="451"/>
      <c r="F2" s="453"/>
    </row>
    <row r="3" spans="1:6" ht="14.1" customHeight="1">
      <c r="A3" s="454"/>
      <c r="B3" s="455"/>
      <c r="C3" s="455"/>
      <c r="D3" s="452"/>
      <c r="E3" s="455"/>
      <c r="F3" s="453"/>
    </row>
    <row r="4" spans="1:6" ht="12.75" customHeight="1">
      <c r="A4" s="456"/>
      <c r="B4" s="457"/>
      <c r="C4" s="457"/>
      <c r="D4" s="457"/>
      <c r="E4" s="457"/>
      <c r="F4" s="458" t="s">
        <v>1</v>
      </c>
    </row>
    <row r="5" spans="1:6" ht="12.75" customHeight="1">
      <c r="A5" s="459" t="s">
        <v>2</v>
      </c>
      <c r="B5" s="460">
        <v>2024</v>
      </c>
      <c r="C5" s="461"/>
      <c r="D5" s="462"/>
      <c r="E5" s="460" t="s">
        <v>3</v>
      </c>
      <c r="F5" s="463"/>
    </row>
    <row r="6" spans="1:6" ht="12.75" customHeight="1">
      <c r="A6" s="456"/>
      <c r="B6" s="464"/>
      <c r="C6" s="465"/>
      <c r="D6" s="466"/>
      <c r="E6" s="464"/>
      <c r="F6" s="467"/>
    </row>
    <row r="7" spans="1:6" ht="12.75" customHeight="1">
      <c r="A7" s="468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471"/>
      <c r="B8" s="472"/>
      <c r="C8" s="472"/>
      <c r="D8" s="473"/>
      <c r="E8" s="472"/>
      <c r="F8" s="474"/>
    </row>
    <row r="9" spans="1:6" ht="12.75" customHeight="1">
      <c r="A9" s="475"/>
      <c r="B9" s="476"/>
      <c r="C9" s="476"/>
      <c r="D9" s="476"/>
      <c r="E9" s="476"/>
      <c r="F9" s="477"/>
    </row>
    <row r="10" spans="1:6" ht="12.75" customHeight="1">
      <c r="A10" s="478" t="s">
        <v>67</v>
      </c>
      <c r="B10" s="479">
        <v>3359.7874549200005</v>
      </c>
      <c r="C10" s="479">
        <v>25876.93440102</v>
      </c>
      <c r="D10" s="479">
        <v>8509.1703692800002</v>
      </c>
      <c r="E10" s="479">
        <v>3873.9093301299995</v>
      </c>
      <c r="F10" s="480">
        <v>34461.56874622</v>
      </c>
    </row>
    <row r="11" spans="1:6" ht="12.75" customHeight="1">
      <c r="A11" s="478" t="s">
        <v>199</v>
      </c>
      <c r="B11" s="479">
        <v>0</v>
      </c>
      <c r="C11" s="479">
        <v>0</v>
      </c>
      <c r="D11" s="479">
        <v>0</v>
      </c>
      <c r="E11" s="479">
        <v>0</v>
      </c>
      <c r="F11" s="480">
        <v>0</v>
      </c>
    </row>
    <row r="12" spans="1:6" ht="12.75" customHeight="1">
      <c r="A12" s="478" t="s">
        <v>200</v>
      </c>
      <c r="B12" s="479">
        <v>685.23308556999973</v>
      </c>
      <c r="C12" s="479">
        <v>431.12336743999987</v>
      </c>
      <c r="D12" s="479">
        <v>-114.76572879999998</v>
      </c>
      <c r="E12" s="479">
        <v>180.36928923999997</v>
      </c>
      <c r="F12" s="480">
        <v>2149.1535241600004</v>
      </c>
    </row>
    <row r="13" spans="1:6" ht="12.75" customHeight="1">
      <c r="A13" s="478" t="s">
        <v>201</v>
      </c>
      <c r="B13" s="479">
        <v>724.01367508999977</v>
      </c>
      <c r="C13" s="479">
        <v>590.88558494999984</v>
      </c>
      <c r="D13" s="479">
        <v>219.85083889999993</v>
      </c>
      <c r="E13" s="479">
        <v>225.94958228000002</v>
      </c>
      <c r="F13" s="480">
        <v>2715.82204284</v>
      </c>
    </row>
    <row r="14" spans="1:6" ht="12.75" customHeight="1">
      <c r="A14" s="478" t="s">
        <v>208</v>
      </c>
      <c r="B14" s="479">
        <v>-38.780589520000035</v>
      </c>
      <c r="C14" s="479">
        <v>-159.76221750999989</v>
      </c>
      <c r="D14" s="479">
        <v>-334.61656769999985</v>
      </c>
      <c r="E14" s="479">
        <v>-45.580293040000043</v>
      </c>
      <c r="F14" s="480">
        <v>-566.66851867999981</v>
      </c>
    </row>
    <row r="15" spans="1:6" ht="12.75" customHeight="1">
      <c r="A15" s="478" t="s">
        <v>203</v>
      </c>
      <c r="B15" s="479">
        <v>3885.1665899100008</v>
      </c>
      <c r="C15" s="479">
        <v>11183.237708659999</v>
      </c>
      <c r="D15" s="479">
        <v>-3225.5783713600013</v>
      </c>
      <c r="E15" s="479">
        <v>281.31199315000032</v>
      </c>
      <c r="F15" s="480">
        <v>17197.904925210001</v>
      </c>
    </row>
    <row r="16" spans="1:6" ht="12.75" customHeight="1">
      <c r="A16" s="478" t="s">
        <v>173</v>
      </c>
      <c r="B16" s="479">
        <v>4905.6588737899992</v>
      </c>
      <c r="C16" s="479">
        <v>9690.5471226400005</v>
      </c>
      <c r="D16" s="479">
        <v>-2501.5493400299983</v>
      </c>
      <c r="E16" s="479">
        <v>-820.63384268999994</v>
      </c>
      <c r="F16" s="480">
        <v>12685.608472740003</v>
      </c>
    </row>
    <row r="17" spans="1:6" ht="12.75" customHeight="1">
      <c r="A17" s="478" t="s">
        <v>178</v>
      </c>
      <c r="B17" s="479">
        <v>6459.7394789799991</v>
      </c>
      <c r="C17" s="479">
        <v>35550.235683009996</v>
      </c>
      <c r="D17" s="479">
        <v>44402.1448504</v>
      </c>
      <c r="E17" s="479">
        <v>179.25949415999997</v>
      </c>
      <c r="F17" s="480">
        <v>30616.487251600003</v>
      </c>
    </row>
    <row r="18" spans="1:6" ht="12.75" customHeight="1">
      <c r="A18" s="478" t="s">
        <v>157</v>
      </c>
      <c r="B18" s="479">
        <v>1554.0806051900001</v>
      </c>
      <c r="C18" s="479">
        <v>25859.688560369996</v>
      </c>
      <c r="D18" s="479">
        <v>46903.694190429989</v>
      </c>
      <c r="E18" s="479">
        <v>999.89333685000008</v>
      </c>
      <c r="F18" s="480">
        <v>17930.878778860002</v>
      </c>
    </row>
    <row r="19" spans="1:6" ht="12.75" customHeight="1">
      <c r="A19" s="478" t="s">
        <v>174</v>
      </c>
      <c r="B19" s="479">
        <v>-1020.4922838799997</v>
      </c>
      <c r="C19" s="479">
        <v>1492.6905860200009</v>
      </c>
      <c r="D19" s="479">
        <v>-724.02903132999768</v>
      </c>
      <c r="E19" s="479">
        <v>1101.9458358400002</v>
      </c>
      <c r="F19" s="480">
        <v>4512.2964524700001</v>
      </c>
    </row>
    <row r="20" spans="1:6" ht="12.75" customHeight="1">
      <c r="A20" s="478" t="s">
        <v>178</v>
      </c>
      <c r="B20" s="479">
        <v>3535.2907740600003</v>
      </c>
      <c r="C20" s="479">
        <v>44985.938796089999</v>
      </c>
      <c r="D20" s="479">
        <v>64305.13824529</v>
      </c>
      <c r="E20" s="479">
        <v>4796.3742673799998</v>
      </c>
      <c r="F20" s="480">
        <v>39975.62829239</v>
      </c>
    </row>
    <row r="21" spans="1:6" ht="12.75" customHeight="1">
      <c r="A21" s="478" t="s">
        <v>157</v>
      </c>
      <c r="B21" s="479">
        <v>4555.7830579399997</v>
      </c>
      <c r="C21" s="479">
        <v>43493.24821007</v>
      </c>
      <c r="D21" s="479">
        <v>65029.167276619992</v>
      </c>
      <c r="E21" s="479">
        <v>3694.4284315399991</v>
      </c>
      <c r="F21" s="480">
        <v>35463.33183992</v>
      </c>
    </row>
    <row r="22" spans="1:6" ht="12.75" customHeight="1">
      <c r="A22" s="478" t="s">
        <v>204</v>
      </c>
      <c r="B22" s="479">
        <v>-1210.6917421599999</v>
      </c>
      <c r="C22" s="479">
        <v>14262.498652029999</v>
      </c>
      <c r="D22" s="479">
        <v>11849.071010669999</v>
      </c>
      <c r="E22" s="479">
        <v>3412.2875990199996</v>
      </c>
      <c r="F22" s="480">
        <v>15113.799098259999</v>
      </c>
    </row>
    <row r="23" spans="1:6" ht="12.75" customHeight="1">
      <c r="A23" s="478" t="s">
        <v>173</v>
      </c>
      <c r="B23" s="479">
        <v>-1181.4729497199999</v>
      </c>
      <c r="C23" s="479">
        <v>13785.531669279999</v>
      </c>
      <c r="D23" s="479">
        <v>9756.3128167899977</v>
      </c>
      <c r="E23" s="479">
        <v>3074.2209954299997</v>
      </c>
      <c r="F23" s="480">
        <v>11872.95074412</v>
      </c>
    </row>
    <row r="24" spans="1:6" ht="12.75" customHeight="1">
      <c r="A24" s="478" t="s">
        <v>174</v>
      </c>
      <c r="B24" s="479">
        <v>-29.218792440000012</v>
      </c>
      <c r="C24" s="479">
        <v>476.96698274999994</v>
      </c>
      <c r="D24" s="479">
        <v>2092.7581938800004</v>
      </c>
      <c r="E24" s="479">
        <v>338.06660359</v>
      </c>
      <c r="F24" s="480">
        <v>3240.8483541399996</v>
      </c>
    </row>
    <row r="25" spans="1:6" ht="12.75" customHeight="1">
      <c r="A25" s="478" t="s">
        <v>209</v>
      </c>
      <c r="B25" s="479">
        <v>0</v>
      </c>
      <c r="C25" s="479">
        <v>0</v>
      </c>
      <c r="D25" s="479">
        <v>0</v>
      </c>
      <c r="E25" s="479">
        <v>0</v>
      </c>
      <c r="F25" s="480">
        <v>0</v>
      </c>
    </row>
    <row r="26" spans="1:6" ht="12.75" customHeight="1">
      <c r="A26" s="478" t="s">
        <v>210</v>
      </c>
      <c r="B26" s="479">
        <v>7.9521599999907266E-2</v>
      </c>
      <c r="C26" s="479">
        <v>7.4672890001977521E-2</v>
      </c>
      <c r="D26" s="479">
        <v>0.44345877000529299</v>
      </c>
      <c r="E26" s="479">
        <v>-5.9551280000505358E-2</v>
      </c>
      <c r="F26" s="480">
        <v>0.71119858999918506</v>
      </c>
    </row>
    <row r="27" spans="1:6" ht="12.75" customHeight="1">
      <c r="A27" s="478" t="s">
        <v>28</v>
      </c>
      <c r="B27" s="479"/>
      <c r="C27" s="479"/>
      <c r="D27" s="479"/>
      <c r="E27" s="479"/>
      <c r="F27" s="480"/>
    </row>
    <row r="28" spans="1:6" ht="12.75" customHeight="1">
      <c r="A28" s="481" t="s">
        <v>30</v>
      </c>
      <c r="B28" s="482"/>
      <c r="C28" s="482"/>
      <c r="D28" s="482"/>
      <c r="E28" s="482"/>
      <c r="F28" s="483"/>
    </row>
    <row r="29" spans="1:6" ht="12.75" customHeight="1">
      <c r="A29" s="478" t="s">
        <v>211</v>
      </c>
      <c r="B29" s="479">
        <v>-1019.6891002499997</v>
      </c>
      <c r="C29" s="479">
        <v>1501.1641528800046</v>
      </c>
      <c r="D29" s="479">
        <v>-710.76459337999768</v>
      </c>
      <c r="E29" s="479">
        <v>1103.3849340800007</v>
      </c>
      <c r="F29" s="480">
        <v>4550.8828529300026</v>
      </c>
    </row>
    <row r="30" spans="1:6" ht="12.75" customHeight="1">
      <c r="A30" s="478" t="s">
        <v>212</v>
      </c>
      <c r="B30" s="479">
        <v>3535.0550178600006</v>
      </c>
      <c r="C30" s="479">
        <v>44983.599418540005</v>
      </c>
      <c r="D30" s="479">
        <v>64301.939975260007</v>
      </c>
      <c r="E30" s="479">
        <v>4796.2887997200005</v>
      </c>
      <c r="F30" s="480">
        <v>39969.480011520005</v>
      </c>
    </row>
    <row r="31" spans="1:6" ht="12.75" customHeight="1">
      <c r="A31" s="478" t="s">
        <v>213</v>
      </c>
      <c r="B31" s="479">
        <v>292.94423051000001</v>
      </c>
      <c r="C31" s="479">
        <v>3482.20751367</v>
      </c>
      <c r="D31" s="479">
        <v>6001.3875188399998</v>
      </c>
      <c r="E31" s="479">
        <v>160.82738202000002</v>
      </c>
      <c r="F31" s="480">
        <v>4571.1931220000006</v>
      </c>
    </row>
    <row r="32" spans="1:6" ht="12.75" customHeight="1">
      <c r="A32" s="478" t="s">
        <v>214</v>
      </c>
      <c r="B32" s="479">
        <v>148.75669712999999</v>
      </c>
      <c r="C32" s="479">
        <v>2388.7831325999996</v>
      </c>
      <c r="D32" s="479">
        <v>3323.2757228999994</v>
      </c>
      <c r="E32" s="479">
        <v>202.16662911</v>
      </c>
      <c r="F32" s="480">
        <v>2032.2866264699999</v>
      </c>
    </row>
    <row r="33" spans="1:6" ht="12.75" customHeight="1">
      <c r="A33" s="478" t="s">
        <v>215</v>
      </c>
      <c r="B33" s="479">
        <v>612.45266436000009</v>
      </c>
      <c r="C33" s="479">
        <v>7314.8454307700003</v>
      </c>
      <c r="D33" s="479">
        <v>9788.7894395600015</v>
      </c>
      <c r="E33" s="479">
        <v>334.00278995999997</v>
      </c>
      <c r="F33" s="480">
        <v>4790.6030791800003</v>
      </c>
    </row>
    <row r="34" spans="1:6" ht="12.75" customHeight="1">
      <c r="A34" s="478" t="s">
        <v>216</v>
      </c>
      <c r="B34" s="479">
        <v>2480.9014258600005</v>
      </c>
      <c r="C34" s="479">
        <v>31797.763341500002</v>
      </c>
      <c r="D34" s="479">
        <v>45188.487293960003</v>
      </c>
      <c r="E34" s="479">
        <v>4099.2919986300003</v>
      </c>
      <c r="F34" s="480">
        <v>28575.397183869998</v>
      </c>
    </row>
    <row r="35" spans="1:6" ht="12.75" customHeight="1">
      <c r="A35" s="478" t="s">
        <v>217</v>
      </c>
      <c r="B35" s="479">
        <v>4554.7441181100003</v>
      </c>
      <c r="C35" s="479">
        <v>43482.435265660002</v>
      </c>
      <c r="D35" s="479">
        <v>65012.704568639994</v>
      </c>
      <c r="E35" s="479">
        <v>3692.9038656399998</v>
      </c>
      <c r="F35" s="480">
        <v>35418.597158590004</v>
      </c>
    </row>
    <row r="36" spans="1:6" ht="12.75" customHeight="1">
      <c r="A36" s="478" t="s">
        <v>213</v>
      </c>
      <c r="B36" s="479">
        <v>552.69712911999989</v>
      </c>
      <c r="C36" s="479">
        <v>3348.29693511</v>
      </c>
      <c r="D36" s="479">
        <v>5297.0850309600009</v>
      </c>
      <c r="E36" s="479">
        <v>505.70528012</v>
      </c>
      <c r="F36" s="480">
        <v>2826.7256890099998</v>
      </c>
    </row>
    <row r="37" spans="1:6" ht="12.75" customHeight="1">
      <c r="A37" s="478" t="s">
        <v>214</v>
      </c>
      <c r="B37" s="479">
        <v>183.88873733</v>
      </c>
      <c r="C37" s="479">
        <v>1088.6837181199999</v>
      </c>
      <c r="D37" s="479">
        <v>1498.6659720999996</v>
      </c>
      <c r="E37" s="479">
        <v>71.736515900000001</v>
      </c>
      <c r="F37" s="480">
        <v>419.26064632999999</v>
      </c>
    </row>
    <row r="38" spans="1:6" ht="12.75" customHeight="1">
      <c r="A38" s="478" t="s">
        <v>215</v>
      </c>
      <c r="B38" s="479">
        <v>233.88480013</v>
      </c>
      <c r="C38" s="479">
        <v>6882.4617976999998</v>
      </c>
      <c r="D38" s="479">
        <v>8411.8723011000002</v>
      </c>
      <c r="E38" s="479">
        <v>121.14276916999999</v>
      </c>
      <c r="F38" s="480">
        <v>2283.1617356699999</v>
      </c>
    </row>
    <row r="39" spans="1:6" ht="12.75" customHeight="1">
      <c r="A39" s="478" t="s">
        <v>216</v>
      </c>
      <c r="B39" s="479">
        <v>3584.2734515300003</v>
      </c>
      <c r="C39" s="479">
        <v>32162.992814729998</v>
      </c>
      <c r="D39" s="479">
        <v>49805.081264479995</v>
      </c>
      <c r="E39" s="479">
        <v>2994.3193004499999</v>
      </c>
      <c r="F39" s="480">
        <v>29889.449087580004</v>
      </c>
    </row>
    <row r="40" spans="1:6" ht="12.75" customHeight="1">
      <c r="A40" s="484"/>
      <c r="B40" s="485"/>
      <c r="C40" s="485"/>
      <c r="D40" s="486"/>
      <c r="E40" s="485"/>
      <c r="F40" s="487"/>
    </row>
    <row r="41" spans="1:6" ht="12" customHeight="1">
      <c r="A41" s="488"/>
    </row>
    <row r="42" spans="1:6" ht="10.35" customHeight="1">
      <c r="A42" s="488" t="s">
        <v>218</v>
      </c>
    </row>
    <row r="43" spans="1:6" ht="10.35" customHeight="1">
      <c r="A43" s="488" t="s">
        <v>219</v>
      </c>
    </row>
    <row r="44" spans="1:6" ht="10.35" customHeight="1">
      <c r="A44" s="489" t="s">
        <v>86</v>
      </c>
      <c r="B44" s="489"/>
      <c r="C44" s="489"/>
      <c r="E44" s="48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523D8-55F8-4F16-BB33-24ECADACDF53}">
  <dimension ref="A1:H56"/>
  <sheetViews>
    <sheetView showGridLines="0" workbookViewId="0"/>
  </sheetViews>
  <sheetFormatPr defaultColWidth="9.5703125" defaultRowHeight="9"/>
  <cols>
    <col min="1" max="1" width="4.140625" style="13" customWidth="1"/>
    <col min="2" max="2" width="6.42578125" style="13" customWidth="1"/>
    <col min="3" max="3" width="10.5703125" style="300" customWidth="1"/>
    <col min="4" max="5" width="11.140625" style="300" customWidth="1"/>
    <col min="6" max="6" width="11" style="300" customWidth="1"/>
    <col min="7" max="7" width="11.85546875" style="300" customWidth="1"/>
    <col min="8" max="8" width="12.85546875" style="300" customWidth="1"/>
    <col min="9" max="16384" width="9.5703125" style="300"/>
  </cols>
  <sheetData>
    <row r="1" spans="1:8" ht="21" customHeight="1">
      <c r="A1" s="43" t="s">
        <v>220</v>
      </c>
      <c r="B1" s="420"/>
      <c r="C1" s="421"/>
      <c r="D1" s="421"/>
      <c r="E1" s="421"/>
      <c r="F1" s="421"/>
      <c r="G1" s="421"/>
      <c r="H1" s="422"/>
    </row>
    <row r="2" spans="1:8" ht="17.100000000000001" customHeight="1">
      <c r="A2" s="423"/>
      <c r="B2" s="424"/>
      <c r="C2" s="425"/>
      <c r="D2" s="425"/>
      <c r="E2" s="425"/>
      <c r="F2" s="425"/>
      <c r="G2" s="425"/>
      <c r="H2" s="426"/>
    </row>
    <row r="3" spans="1:8" ht="14.1" customHeight="1">
      <c r="A3" s="28"/>
      <c r="B3" s="424"/>
      <c r="C3" s="425"/>
      <c r="D3" s="425"/>
      <c r="E3" s="425"/>
      <c r="F3" s="425"/>
      <c r="G3" s="425"/>
      <c r="H3" s="426"/>
    </row>
    <row r="4" spans="1:8" ht="12.75" customHeight="1">
      <c r="A4" s="28"/>
      <c r="B4" s="424"/>
      <c r="C4" s="425"/>
      <c r="D4" s="425"/>
      <c r="E4" s="425"/>
      <c r="F4" s="425"/>
      <c r="G4" s="425"/>
      <c r="H4" s="333" t="s">
        <v>221</v>
      </c>
    </row>
    <row r="5" spans="1:8" ht="12" customHeight="1">
      <c r="A5" s="215" t="s">
        <v>2</v>
      </c>
      <c r="B5" s="217"/>
      <c r="C5" s="334" t="s">
        <v>222</v>
      </c>
      <c r="D5" s="334"/>
      <c r="E5" s="346"/>
      <c r="F5" s="334" t="s">
        <v>223</v>
      </c>
      <c r="G5" s="346"/>
      <c r="H5" s="307"/>
    </row>
    <row r="6" spans="1:8" ht="12" customHeight="1">
      <c r="A6" s="28"/>
      <c r="B6" s="253"/>
      <c r="C6" s="309"/>
      <c r="D6" s="309"/>
      <c r="E6" s="309"/>
      <c r="F6" s="339"/>
      <c r="G6" s="309"/>
      <c r="H6" s="310"/>
    </row>
    <row r="7" spans="1:8" ht="12" customHeight="1">
      <c r="A7" s="28"/>
      <c r="B7" s="253"/>
      <c r="C7" s="427" t="s">
        <v>224</v>
      </c>
      <c r="D7" s="311"/>
      <c r="E7" s="428" t="s">
        <v>225</v>
      </c>
      <c r="F7" s="427" t="s">
        <v>224</v>
      </c>
      <c r="G7" s="311"/>
      <c r="H7" s="338" t="s">
        <v>225</v>
      </c>
    </row>
    <row r="8" spans="1:8" ht="8.1" customHeight="1">
      <c r="A8" s="28"/>
      <c r="B8" s="253"/>
      <c r="C8" s="427"/>
      <c r="D8" s="311"/>
      <c r="E8" s="429"/>
      <c r="F8" s="427"/>
      <c r="G8" s="311"/>
      <c r="H8" s="430"/>
    </row>
    <row r="9" spans="1:8" ht="12" customHeight="1">
      <c r="A9" s="28"/>
      <c r="B9" s="253"/>
      <c r="C9" s="337" t="s">
        <v>226</v>
      </c>
      <c r="D9" s="347" t="s">
        <v>227</v>
      </c>
      <c r="E9" s="431" t="s">
        <v>227</v>
      </c>
      <c r="F9" s="428" t="s">
        <v>226</v>
      </c>
      <c r="G9" s="347" t="s">
        <v>227</v>
      </c>
      <c r="H9" s="432" t="s">
        <v>227</v>
      </c>
    </row>
    <row r="10" spans="1:8" ht="12" customHeight="1">
      <c r="A10" s="433"/>
      <c r="B10" s="199"/>
      <c r="C10" s="342"/>
      <c r="D10" s="342" t="s">
        <v>228</v>
      </c>
      <c r="E10" s="434" t="s">
        <v>228</v>
      </c>
      <c r="F10" s="429"/>
      <c r="G10" s="342" t="s">
        <v>228</v>
      </c>
      <c r="H10" s="317" t="s">
        <v>228</v>
      </c>
    </row>
    <row r="11" spans="1:8" ht="12" customHeight="1">
      <c r="A11" s="435">
        <v>2013</v>
      </c>
      <c r="B11" s="318" t="s">
        <v>229</v>
      </c>
      <c r="C11" s="436">
        <v>-5016.3586043099995</v>
      </c>
      <c r="D11" s="437">
        <v>-88384.030093089998</v>
      </c>
      <c r="E11" s="438">
        <v>-3.5805384180314732</v>
      </c>
      <c r="F11" s="436">
        <v>2086.90926833</v>
      </c>
      <c r="G11" s="437">
        <v>75211.029129400005</v>
      </c>
      <c r="H11" s="439">
        <v>3.0468850421718314</v>
      </c>
    </row>
    <row r="12" spans="1:8" ht="12" customHeight="1">
      <c r="A12" s="435">
        <v>2014</v>
      </c>
      <c r="B12" s="318" t="s">
        <v>229</v>
      </c>
      <c r="C12" s="436">
        <v>-10178.040302135008</v>
      </c>
      <c r="D12" s="437">
        <v>-110493.24134985499</v>
      </c>
      <c r="E12" s="438">
        <v>-4.5010253494308312</v>
      </c>
      <c r="F12" s="436">
        <v>7052.1464844500006</v>
      </c>
      <c r="G12" s="437">
        <v>87713.983217240006</v>
      </c>
      <c r="H12" s="439">
        <v>3.573095124526962</v>
      </c>
    </row>
    <row r="13" spans="1:8" ht="12" customHeight="1">
      <c r="A13" s="435">
        <v>2015</v>
      </c>
      <c r="B13" s="318" t="s">
        <v>229</v>
      </c>
      <c r="C13" s="436">
        <v>80.755297505003909</v>
      </c>
      <c r="D13" s="437">
        <v>-63408.884124215008</v>
      </c>
      <c r="E13" s="438">
        <v>-3.5302320795425537</v>
      </c>
      <c r="F13" s="436">
        <v>10348.798630559999</v>
      </c>
      <c r="G13" s="437">
        <v>64738.153494439997</v>
      </c>
      <c r="H13" s="439">
        <v>3.6042379454071689</v>
      </c>
    </row>
    <row r="14" spans="1:8" ht="12" customHeight="1">
      <c r="A14" s="435">
        <v>2016</v>
      </c>
      <c r="B14" s="318" t="s">
        <v>229</v>
      </c>
      <c r="C14" s="436">
        <v>-4995.6445407549991</v>
      </c>
      <c r="D14" s="437">
        <v>-30528.825466819981</v>
      </c>
      <c r="E14" s="438">
        <v>-1.6959192508877179</v>
      </c>
      <c r="F14" s="436">
        <v>11662.415922350003</v>
      </c>
      <c r="G14" s="437">
        <v>74294.627801190014</v>
      </c>
      <c r="H14" s="439">
        <v>4.1271712094694113</v>
      </c>
    </row>
    <row r="15" spans="1:8" ht="12" customHeight="1">
      <c r="A15" s="435">
        <v>2017</v>
      </c>
      <c r="B15" s="318" t="s">
        <v>229</v>
      </c>
      <c r="C15" s="436">
        <v>-3556.4677656200006</v>
      </c>
      <c r="D15" s="437">
        <v>-25263.598550210016</v>
      </c>
      <c r="E15" s="438">
        <v>-1.2244952905083359</v>
      </c>
      <c r="F15" s="436">
        <v>2025.1037526299976</v>
      </c>
      <c r="G15" s="437">
        <v>68885.49131523</v>
      </c>
      <c r="H15" s="439">
        <v>3.3387943341567548</v>
      </c>
    </row>
    <row r="16" spans="1:8" ht="12" customHeight="1">
      <c r="A16" s="435">
        <v>2018</v>
      </c>
      <c r="B16" s="318" t="s">
        <v>229</v>
      </c>
      <c r="C16" s="436">
        <v>-7002.9631411850023</v>
      </c>
      <c r="D16" s="437">
        <v>-53818.304220984995</v>
      </c>
      <c r="E16" s="438">
        <v>-2.8085766061611879</v>
      </c>
      <c r="F16" s="436">
        <v>8293.5410143999998</v>
      </c>
      <c r="G16" s="437">
        <v>78183.84004498001</v>
      </c>
      <c r="H16" s="439">
        <v>4.0801230605210659</v>
      </c>
    </row>
    <row r="17" spans="1:8" ht="12" customHeight="1">
      <c r="A17" s="435">
        <v>2019</v>
      </c>
      <c r="B17" s="318" t="s">
        <v>229</v>
      </c>
      <c r="C17" s="436">
        <v>-4829.7631511349928</v>
      </c>
      <c r="D17" s="437">
        <v>-63959.511165034994</v>
      </c>
      <c r="E17" s="438">
        <v>-3.4069319315316196</v>
      </c>
      <c r="F17" s="436">
        <v>2824.6457840999997</v>
      </c>
      <c r="G17" s="437">
        <v>69174.411753449996</v>
      </c>
      <c r="H17" s="439">
        <v>3.6847140941968464</v>
      </c>
    </row>
    <row r="18" spans="1:8" ht="12" customHeight="1">
      <c r="A18" s="435">
        <v>2020</v>
      </c>
      <c r="B18" s="318" t="s">
        <v>229</v>
      </c>
      <c r="C18" s="436">
        <v>-8218.3413867399977</v>
      </c>
      <c r="D18" s="437">
        <v>-24223.442477915007</v>
      </c>
      <c r="E18" s="438">
        <v>-1.6773296879404258</v>
      </c>
      <c r="F18" s="436">
        <v>1102.1604313699995</v>
      </c>
      <c r="G18" s="437">
        <v>38270.116307450007</v>
      </c>
      <c r="H18" s="439">
        <v>2.6499785198550407</v>
      </c>
    </row>
    <row r="19" spans="1:8" ht="12" customHeight="1">
      <c r="A19" s="435">
        <v>2021</v>
      </c>
      <c r="B19" s="318" t="s">
        <v>229</v>
      </c>
      <c r="C19" s="436">
        <v>-6915.6946479149874</v>
      </c>
      <c r="D19" s="437">
        <v>-39397.557333009972</v>
      </c>
      <c r="E19" s="438">
        <v>-2.4079458910621416</v>
      </c>
      <c r="F19" s="436">
        <v>-5178.1134675999992</v>
      </c>
      <c r="G19" s="437">
        <v>46440.50352019001</v>
      </c>
      <c r="H19" s="439">
        <v>2.8384048961482895</v>
      </c>
    </row>
    <row r="20" spans="1:8" ht="12" customHeight="1">
      <c r="A20" s="435">
        <v>2022</v>
      </c>
      <c r="B20" s="318" t="s">
        <v>229</v>
      </c>
      <c r="C20" s="436">
        <v>-6815.504015880003</v>
      </c>
      <c r="D20" s="437">
        <v>-41960.059748660038</v>
      </c>
      <c r="E20" s="438">
        <v>-2.150064128977303</v>
      </c>
      <c r="F20" s="436">
        <v>-404.06167554999934</v>
      </c>
      <c r="G20" s="437">
        <v>75501.038733309993</v>
      </c>
      <c r="H20" s="439">
        <v>3.8687284063316834</v>
      </c>
    </row>
    <row r="21" spans="1:8" ht="1.5" customHeight="1">
      <c r="A21" s="435"/>
      <c r="B21" s="318"/>
      <c r="C21" s="436"/>
      <c r="D21" s="437"/>
      <c r="E21" s="438"/>
      <c r="F21" s="436"/>
      <c r="G21" s="437"/>
      <c r="H21" s="439"/>
    </row>
    <row r="22" spans="1:8" ht="12" customHeight="1">
      <c r="A22" s="435">
        <v>2023</v>
      </c>
      <c r="B22" s="318" t="s">
        <v>230</v>
      </c>
      <c r="C22" s="436">
        <v>-7857.5802949799954</v>
      </c>
      <c r="D22" s="437">
        <v>-42900.890439690033</v>
      </c>
      <c r="E22" s="438">
        <v>-2.1704324735184004</v>
      </c>
      <c r="F22" s="436">
        <v>5015.4021351900001</v>
      </c>
      <c r="G22" s="437">
        <v>76403.444744620007</v>
      </c>
      <c r="H22" s="439">
        <v>3.8653863792294323</v>
      </c>
    </row>
    <row r="23" spans="1:8" ht="12" customHeight="1">
      <c r="A23" s="435"/>
      <c r="B23" s="318" t="s">
        <v>231</v>
      </c>
      <c r="C23" s="436">
        <v>-4504.9160262050009</v>
      </c>
      <c r="D23" s="437">
        <v>-45919.732867340026</v>
      </c>
      <c r="E23" s="438">
        <v>-2.3052586795279928</v>
      </c>
      <c r="F23" s="436">
        <v>7431.744039019999</v>
      </c>
      <c r="G23" s="437">
        <v>74326.439364519989</v>
      </c>
      <c r="H23" s="439">
        <v>3.7313298393627181</v>
      </c>
    </row>
    <row r="24" spans="1:8" ht="12" customHeight="1">
      <c r="A24" s="435"/>
      <c r="B24" s="318" t="s">
        <v>232</v>
      </c>
      <c r="C24" s="436">
        <v>-1713.2785422699994</v>
      </c>
      <c r="D24" s="437">
        <v>-45833.667688060013</v>
      </c>
      <c r="E24" s="438">
        <v>-2.2886705710595883</v>
      </c>
      <c r="F24" s="436">
        <v>10774.655360950001</v>
      </c>
      <c r="G24" s="437">
        <v>78106.61679819999</v>
      </c>
      <c r="H24" s="439">
        <v>3.9001966084777697</v>
      </c>
    </row>
    <row r="25" spans="1:8" ht="12" customHeight="1">
      <c r="A25" s="435"/>
      <c r="B25" s="318" t="s">
        <v>233</v>
      </c>
      <c r="C25" s="436">
        <v>-1245.7529917499994</v>
      </c>
      <c r="D25" s="437">
        <v>-48749.026600200013</v>
      </c>
      <c r="E25" s="438">
        <v>-2.4264945134782541</v>
      </c>
      <c r="F25" s="436">
        <v>4737.3386526999993</v>
      </c>
      <c r="G25" s="437">
        <v>71851.259624939994</v>
      </c>
      <c r="H25" s="439">
        <v>3.5764137137807621</v>
      </c>
    </row>
    <row r="26" spans="1:8" ht="12" customHeight="1">
      <c r="A26" s="435"/>
      <c r="B26" s="318" t="s">
        <v>234</v>
      </c>
      <c r="C26" s="436">
        <v>270.67930014999683</v>
      </c>
      <c r="D26" s="437">
        <v>-45026.412431845012</v>
      </c>
      <c r="E26" s="438">
        <v>-2.226408480041131</v>
      </c>
      <c r="F26" s="436">
        <v>5278.7931908199989</v>
      </c>
      <c r="G26" s="437">
        <v>73618.980859369985</v>
      </c>
      <c r="H26" s="439">
        <v>3.6402172508277451</v>
      </c>
    </row>
    <row r="27" spans="1:8" ht="12" customHeight="1">
      <c r="A27" s="435"/>
      <c r="B27" s="318" t="s">
        <v>235</v>
      </c>
      <c r="C27" s="436">
        <v>-1389.7249234499989</v>
      </c>
      <c r="D27" s="437">
        <v>-47308.936204960009</v>
      </c>
      <c r="E27" s="438">
        <v>-2.3166850607566545</v>
      </c>
      <c r="F27" s="436">
        <v>2386.3530027099996</v>
      </c>
      <c r="G27" s="437">
        <v>72655.549478369998</v>
      </c>
      <c r="H27" s="439">
        <v>3.5578907403113105</v>
      </c>
    </row>
    <row r="28" spans="1:8" ht="12" customHeight="1">
      <c r="A28" s="435"/>
      <c r="B28" s="318" t="s">
        <v>236</v>
      </c>
      <c r="C28" s="436">
        <v>-3237.4678889900006</v>
      </c>
      <c r="D28" s="437">
        <v>-45247.088162495005</v>
      </c>
      <c r="E28" s="438">
        <v>-2.183445725460933</v>
      </c>
      <c r="F28" s="436">
        <v>6885.4744517500003</v>
      </c>
      <c r="G28" s="437">
        <v>72290.122154629993</v>
      </c>
      <c r="H28" s="439">
        <v>3.4884357120334943</v>
      </c>
    </row>
    <row r="29" spans="1:8" ht="12" customHeight="1">
      <c r="A29" s="435"/>
      <c r="B29" s="318" t="s">
        <v>237</v>
      </c>
      <c r="C29" s="436">
        <v>-585.10810820000165</v>
      </c>
      <c r="D29" s="437">
        <v>-39192.538188945</v>
      </c>
      <c r="E29" s="438">
        <v>-1.8728079766226586</v>
      </c>
      <c r="F29" s="436">
        <v>6736.4473345400002</v>
      </c>
      <c r="G29" s="437">
        <v>69220.789155830003</v>
      </c>
      <c r="H29" s="439">
        <v>3.3077022328633037</v>
      </c>
    </row>
    <row r="30" spans="1:8" ht="12" customHeight="1">
      <c r="A30" s="435"/>
      <c r="B30" s="318" t="s">
        <v>4</v>
      </c>
      <c r="C30" s="436">
        <v>-1167.264189094999</v>
      </c>
      <c r="D30" s="437">
        <v>-33614.998518054999</v>
      </c>
      <c r="E30" s="438">
        <v>-1.589690181956728</v>
      </c>
      <c r="F30" s="436">
        <v>5757.01955051</v>
      </c>
      <c r="G30" s="437">
        <v>65747.119725309996</v>
      </c>
      <c r="H30" s="439">
        <v>3.1092534680053983</v>
      </c>
    </row>
    <row r="31" spans="1:8" ht="12" customHeight="1">
      <c r="A31" s="435"/>
      <c r="B31" s="318" t="s">
        <v>238</v>
      </c>
      <c r="C31" s="436">
        <v>184.4841637250002</v>
      </c>
      <c r="D31" s="437">
        <v>-28668.238097625002</v>
      </c>
      <c r="E31" s="438">
        <v>-1.3425209280817967</v>
      </c>
      <c r="F31" s="436">
        <v>3070.4297326400001</v>
      </c>
      <c r="G31" s="437">
        <v>64287.965206079985</v>
      </c>
      <c r="H31" s="439">
        <v>3.0105770162452661</v>
      </c>
    </row>
    <row r="32" spans="1:8" ht="12" customHeight="1">
      <c r="A32" s="435"/>
      <c r="B32" s="318" t="s">
        <v>239</v>
      </c>
      <c r="C32" s="436">
        <v>-239.67909270999581</v>
      </c>
      <c r="D32" s="437">
        <v>-28301.112609655</v>
      </c>
      <c r="E32" s="438">
        <v>-1.3072475240434116</v>
      </c>
      <c r="F32" s="436">
        <v>6668.2466781199992</v>
      </c>
      <c r="G32" s="437">
        <v>64337.842453399986</v>
      </c>
      <c r="H32" s="439">
        <v>2.971808437694051</v>
      </c>
    </row>
    <row r="33" spans="1:8" ht="12" customHeight="1">
      <c r="A33" s="435"/>
      <c r="B33" s="318" t="s">
        <v>229</v>
      </c>
      <c r="C33" s="436">
        <v>-5587.618585809998</v>
      </c>
      <c r="D33" s="437">
        <v>-27073.227179584996</v>
      </c>
      <c r="E33" s="438">
        <v>-1.2356610515106776</v>
      </c>
      <c r="F33" s="436">
        <v>-1991.5398434699987</v>
      </c>
      <c r="G33" s="437">
        <v>62750.364285479998</v>
      </c>
      <c r="H33" s="439">
        <v>2.8640169345656439</v>
      </c>
    </row>
    <row r="34" spans="1:8" ht="2.1" customHeight="1">
      <c r="A34" s="435"/>
      <c r="B34" s="318"/>
      <c r="C34" s="436"/>
      <c r="D34" s="437"/>
      <c r="E34" s="438"/>
      <c r="F34" s="436"/>
      <c r="G34" s="437"/>
      <c r="H34" s="439"/>
    </row>
    <row r="35" spans="1:8" ht="12" customHeight="1">
      <c r="A35" s="435">
        <v>2024</v>
      </c>
      <c r="B35" s="318" t="s">
        <v>230</v>
      </c>
      <c r="C35" s="436">
        <v>-3556.5510759400054</v>
      </c>
      <c r="D35" s="437">
        <v>-22772.197960545003</v>
      </c>
      <c r="E35" s="438">
        <v>-1.0277174199043204</v>
      </c>
      <c r="F35" s="436">
        <v>8000.9083606699987</v>
      </c>
      <c r="G35" s="437">
        <v>65735.870510959998</v>
      </c>
      <c r="H35" s="439">
        <v>2.9666832930988387</v>
      </c>
    </row>
    <row r="36" spans="1:8" ht="12" customHeight="1">
      <c r="A36" s="435"/>
      <c r="B36" s="318" t="s">
        <v>231</v>
      </c>
      <c r="C36" s="436">
        <v>-3685.5395006600024</v>
      </c>
      <c r="D36" s="437">
        <v>-21952.821435000002</v>
      </c>
      <c r="E36" s="438">
        <v>-0.98162537902801805</v>
      </c>
      <c r="F36" s="436">
        <v>4560.63720767</v>
      </c>
      <c r="G36" s="437">
        <v>62864.763679609991</v>
      </c>
      <c r="H36" s="439">
        <v>2.8110121360582161</v>
      </c>
    </row>
    <row r="37" spans="1:8" ht="12" customHeight="1">
      <c r="A37" s="435"/>
      <c r="B37" s="318" t="s">
        <v>232</v>
      </c>
      <c r="C37" s="436">
        <v>-6547.509975709997</v>
      </c>
      <c r="D37" s="437">
        <v>-26787.052868439998</v>
      </c>
      <c r="E37" s="438">
        <v>-1.1905937816386523</v>
      </c>
      <c r="F37" s="436">
        <v>10492.33524712</v>
      </c>
      <c r="G37" s="437">
        <v>62582.443565779991</v>
      </c>
      <c r="H37" s="439">
        <v>2.7815776716876583</v>
      </c>
    </row>
    <row r="38" spans="1:8" ht="12" customHeight="1">
      <c r="A38" s="435"/>
      <c r="B38" s="318" t="s">
        <v>233</v>
      </c>
      <c r="C38" s="436">
        <v>-2160.1015238399877</v>
      </c>
      <c r="D38" s="437">
        <v>-27701.40140052999</v>
      </c>
      <c r="E38" s="438">
        <v>-1.2249455807985965</v>
      </c>
      <c r="F38" s="436">
        <v>6758.4097310799998</v>
      </c>
      <c r="G38" s="437">
        <v>64603.514644160001</v>
      </c>
      <c r="H38" s="439">
        <v>2.8567431886643524</v>
      </c>
    </row>
    <row r="39" spans="1:8" ht="12" customHeight="1">
      <c r="A39" s="435"/>
      <c r="B39" s="318" t="s">
        <v>234</v>
      </c>
      <c r="C39" s="436">
        <v>-2046.3794871800094</v>
      </c>
      <c r="D39" s="437">
        <v>-30018.460187859993</v>
      </c>
      <c r="E39" s="438">
        <v>-1.3250012412666015</v>
      </c>
      <c r="F39" s="436">
        <v>4961.4185024599992</v>
      </c>
      <c r="G39" s="437">
        <v>64286.139955799998</v>
      </c>
      <c r="H39" s="439">
        <v>2.8375611108834113</v>
      </c>
    </row>
    <row r="40" spans="1:8" ht="12" customHeight="1">
      <c r="A40" s="435"/>
      <c r="B40" s="318" t="s">
        <v>235</v>
      </c>
      <c r="C40" s="436">
        <v>-4969.3082773900032</v>
      </c>
      <c r="D40" s="437">
        <v>-33598.043541799998</v>
      </c>
      <c r="E40" s="438">
        <v>-1.4874936223869568</v>
      </c>
      <c r="F40" s="436">
        <v>6203.1590480000004</v>
      </c>
      <c r="G40" s="437">
        <v>68102.946001089993</v>
      </c>
      <c r="H40" s="439">
        <v>3.0151368104619531</v>
      </c>
    </row>
    <row r="41" spans="1:8" ht="12" customHeight="1">
      <c r="A41" s="435"/>
      <c r="B41" s="318" t="s">
        <v>236</v>
      </c>
      <c r="C41" s="436">
        <v>-6628.8180710400047</v>
      </c>
      <c r="D41" s="437">
        <v>-36989.393723850008</v>
      </c>
      <c r="E41" s="438">
        <v>-1.6450814429396146</v>
      </c>
      <c r="F41" s="436">
        <v>8531.489569970001</v>
      </c>
      <c r="G41" s="437">
        <v>69748.961119309999</v>
      </c>
      <c r="H41" s="439">
        <v>3.1020438577156182</v>
      </c>
    </row>
    <row r="42" spans="1:8" ht="12" customHeight="1">
      <c r="A42" s="435"/>
      <c r="B42" s="318" t="s">
        <v>237</v>
      </c>
      <c r="C42" s="436">
        <v>-7149.5108399900128</v>
      </c>
      <c r="D42" s="437">
        <v>-43553.796455640018</v>
      </c>
      <c r="E42" s="438">
        <v>-1.9469041157501938</v>
      </c>
      <c r="F42" s="436">
        <v>8198.3951384499996</v>
      </c>
      <c r="G42" s="437">
        <v>71210.908923219991</v>
      </c>
      <c r="H42" s="439">
        <v>3.1832084215697769</v>
      </c>
    </row>
    <row r="43" spans="1:8" ht="12" customHeight="1">
      <c r="A43" s="435"/>
      <c r="B43" s="318" t="s">
        <v>4</v>
      </c>
      <c r="C43" s="436">
        <v>-7382.7396997800097</v>
      </c>
      <c r="D43" s="437">
        <v>-49769.271966325025</v>
      </c>
      <c r="E43" s="438">
        <v>-2.2321774927870148</v>
      </c>
      <c r="F43" s="436">
        <v>3861.4865874600005</v>
      </c>
      <c r="G43" s="437">
        <v>69315.37596017</v>
      </c>
      <c r="H43" s="439">
        <v>3.1088303286222749</v>
      </c>
    </row>
    <row r="44" spans="1:8" ht="12" customHeight="1">
      <c r="A44" s="435"/>
      <c r="B44" s="318" t="s">
        <v>238</v>
      </c>
      <c r="C44" s="436">
        <v>-7386.7882039900051</v>
      </c>
      <c r="D44" s="437">
        <v>-57340.544334040038</v>
      </c>
      <c r="E44" s="438">
        <v>-2.5743558183373287</v>
      </c>
      <c r="F44" s="436">
        <v>6698.2680350699993</v>
      </c>
      <c r="G44" s="437">
        <v>72943.214262599999</v>
      </c>
      <c r="H44" s="439">
        <v>3.2748518561529356</v>
      </c>
    </row>
    <row r="45" spans="1:8" ht="12" customHeight="1">
      <c r="A45" s="435"/>
      <c r="B45" s="318" t="s">
        <v>239</v>
      </c>
      <c r="C45" s="436">
        <v>-4418.4795757799966</v>
      </c>
      <c r="D45" s="437">
        <v>-61519.344817110032</v>
      </c>
      <c r="E45" s="438">
        <v>-2.786856239597721</v>
      </c>
      <c r="F45" s="436">
        <v>5663.9833909099998</v>
      </c>
      <c r="G45" s="437">
        <v>71938.950975390006</v>
      </c>
      <c r="H45" s="439">
        <v>3.2588694660499837</v>
      </c>
    </row>
    <row r="46" spans="1:8" ht="12" customHeight="1">
      <c r="A46" s="435"/>
      <c r="B46" s="318" t="s">
        <v>229</v>
      </c>
      <c r="C46" s="436">
        <v>-10236.583973169998</v>
      </c>
      <c r="D46" s="437">
        <v>-66168.310204470035</v>
      </c>
      <c r="E46" s="438">
        <v>-3.0374511279219156</v>
      </c>
      <c r="F46" s="436">
        <v>160.29523132999893</v>
      </c>
      <c r="G46" s="437">
        <v>74090.78605019</v>
      </c>
      <c r="H46" s="439">
        <v>3.4011317647578032</v>
      </c>
    </row>
    <row r="47" spans="1:8" ht="3.6" customHeight="1">
      <c r="A47" s="435"/>
      <c r="B47" s="318"/>
      <c r="C47" s="436"/>
      <c r="D47" s="437"/>
      <c r="E47" s="438"/>
      <c r="F47" s="436"/>
      <c r="G47" s="437"/>
      <c r="H47" s="439"/>
    </row>
    <row r="48" spans="1:8" ht="12" customHeight="1">
      <c r="A48" s="435">
        <v>2025</v>
      </c>
      <c r="B48" s="318" t="s">
        <v>230</v>
      </c>
      <c r="C48" s="436">
        <v>-9828.1654411299933</v>
      </c>
      <c r="D48" s="437">
        <v>-72439.924569660012</v>
      </c>
      <c r="E48" s="438">
        <v>-3.3584595491305693</v>
      </c>
      <c r="F48" s="436">
        <v>6707.8193314599994</v>
      </c>
      <c r="G48" s="437">
        <v>72797.697020980006</v>
      </c>
      <c r="H48" s="439">
        <v>3.3750465943641137</v>
      </c>
    </row>
    <row r="49" spans="1:8" ht="12" customHeight="1">
      <c r="A49" s="435"/>
      <c r="B49" s="318" t="s">
        <v>231</v>
      </c>
      <c r="C49" s="436">
        <v>-10265.303662299999</v>
      </c>
      <c r="D49" s="437">
        <v>-79019.688731300004</v>
      </c>
      <c r="E49" s="438">
        <v>-3.6790559805360097</v>
      </c>
      <c r="F49" s="436">
        <v>10039.042677429999</v>
      </c>
      <c r="G49" s="437">
        <v>78276.102490739999</v>
      </c>
      <c r="H49" s="439">
        <v>3.6444355530286443</v>
      </c>
    </row>
    <row r="50" spans="1:8" ht="12" customHeight="1">
      <c r="A50" s="435"/>
      <c r="B50" s="318" t="s">
        <v>232</v>
      </c>
      <c r="C50" s="436">
        <v>-3130.080253000006</v>
      </c>
      <c r="D50" s="437">
        <v>-75602.259008590016</v>
      </c>
      <c r="E50" s="438">
        <v>-3.5339282343295668</v>
      </c>
      <c r="F50" s="436">
        <v>6294.6729239200013</v>
      </c>
      <c r="G50" s="437">
        <v>74078.44016754</v>
      </c>
      <c r="H50" s="439">
        <v>3.4626993253391873</v>
      </c>
    </row>
    <row r="51" spans="1:8" ht="12" customHeight="1">
      <c r="A51" s="435"/>
      <c r="B51" s="318" t="s">
        <v>233</v>
      </c>
      <c r="C51" s="436">
        <v>-2017.1264899700061</v>
      </c>
      <c r="D51" s="437">
        <v>-75459.283974720034</v>
      </c>
      <c r="E51" s="438">
        <v>-3.5377739702258411</v>
      </c>
      <c r="F51" s="436">
        <v>5587.1998793499988</v>
      </c>
      <c r="G51" s="437">
        <v>72907.230315809997</v>
      </c>
      <c r="H51" s="439">
        <v>3.4181254852476868</v>
      </c>
    </row>
    <row r="52" spans="1:8" ht="12" customHeight="1">
      <c r="A52" s="435"/>
      <c r="B52" s="318" t="s">
        <v>234</v>
      </c>
      <c r="C52" s="436">
        <v>-3682.0885355699957</v>
      </c>
      <c r="D52" s="437">
        <v>-77094.99302311003</v>
      </c>
      <c r="E52" s="438">
        <v>-3.6166707247725896</v>
      </c>
      <c r="F52" s="436">
        <v>4083.0309334699996</v>
      </c>
      <c r="G52" s="437">
        <v>72028.842746819995</v>
      </c>
      <c r="H52" s="439">
        <v>3.3790081130636249</v>
      </c>
    </row>
    <row r="53" spans="1:8" ht="12" customHeight="1">
      <c r="A53" s="435"/>
      <c r="B53" s="318" t="s">
        <v>235</v>
      </c>
      <c r="C53" s="436">
        <v>-5698.6577565699963</v>
      </c>
      <c r="D53" s="437">
        <v>-77824.342502290019</v>
      </c>
      <c r="E53" s="438">
        <v>-3.6377175356231661</v>
      </c>
      <c r="F53" s="436">
        <v>3292.9260393300001</v>
      </c>
      <c r="G53" s="437">
        <v>69118.60973815</v>
      </c>
      <c r="H53" s="439">
        <v>3.2307883445974994</v>
      </c>
    </row>
    <row r="54" spans="1:8" ht="12" customHeight="1">
      <c r="A54" s="435"/>
      <c r="B54" s="318" t="s">
        <v>236</v>
      </c>
      <c r="C54" s="436">
        <v>-7571.6985422699972</v>
      </c>
      <c r="D54" s="437">
        <v>-78767.222973520009</v>
      </c>
      <c r="E54" s="438">
        <v>-3.6580260704080407</v>
      </c>
      <c r="F54" s="436">
        <v>8654.7296564499993</v>
      </c>
      <c r="G54" s="437">
        <v>69241.849824629986</v>
      </c>
      <c r="H54" s="439">
        <v>3.2156585221612488</v>
      </c>
    </row>
    <row r="55" spans="1:8" ht="10.5" customHeight="1">
      <c r="A55" s="440"/>
      <c r="B55" s="318" t="s">
        <v>237</v>
      </c>
      <c r="C55" s="436">
        <v>-4938.3745853399932</v>
      </c>
      <c r="D55" s="437">
        <v>-76556.086718869992</v>
      </c>
      <c r="E55" s="438">
        <v>-3.5284741830709128</v>
      </c>
      <c r="F55" s="436">
        <v>7989.4638452900017</v>
      </c>
      <c r="G55" s="437">
        <v>69032.918531470001</v>
      </c>
      <c r="H55" s="439">
        <v>3.1817309538666669</v>
      </c>
    </row>
    <row r="56" spans="1:8" ht="10.5" customHeight="1">
      <c r="A56" s="441"/>
      <c r="B56" s="329" t="s">
        <v>4</v>
      </c>
      <c r="C56" s="442">
        <v>-9773.9793544299901</v>
      </c>
      <c r="D56" s="443">
        <v>-78947.326373519973</v>
      </c>
      <c r="E56" s="444">
        <v>-3.6072638769546548</v>
      </c>
      <c r="F56" s="442">
        <v>10671.469326529999</v>
      </c>
      <c r="G56" s="443">
        <v>75842.901270539995</v>
      </c>
      <c r="H56" s="445">
        <v>3.4654163813256327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303E-D646-4E3D-8437-FE93919E6A88}">
  <dimension ref="A1:J39"/>
  <sheetViews>
    <sheetView showGridLines="0" workbookViewId="0"/>
  </sheetViews>
  <sheetFormatPr defaultColWidth="9.140625" defaultRowHeight="12.75"/>
  <cols>
    <col min="1" max="1" width="40.85546875" style="411" customWidth="1"/>
    <col min="2" max="4" width="6.5703125" style="411" customWidth="1"/>
    <col min="5" max="7" width="6.5703125" style="419" customWidth="1"/>
    <col min="8" max="8" width="6.5703125" style="388" customWidth="1"/>
    <col min="9" max="16384" width="9.140625" style="388"/>
  </cols>
  <sheetData>
    <row r="1" spans="1:10" s="119" customFormat="1" ht="21" customHeight="1">
      <c r="A1" s="8" t="s">
        <v>240</v>
      </c>
      <c r="B1" s="115"/>
      <c r="C1" s="115"/>
      <c r="D1" s="115"/>
      <c r="E1" s="115"/>
      <c r="F1" s="115"/>
      <c r="G1" s="115"/>
      <c r="H1" s="386"/>
    </row>
    <row r="2" spans="1:10" s="50" customFormat="1" ht="17.100000000000001" customHeight="1">
      <c r="A2" s="387" t="s">
        <v>241</v>
      </c>
      <c r="B2" s="388"/>
      <c r="C2" s="388"/>
      <c r="D2" s="388"/>
      <c r="H2" s="389"/>
    </row>
    <row r="3" spans="1:10" s="50" customFormat="1" ht="14.1" customHeight="1">
      <c r="A3" s="390" t="s">
        <v>242</v>
      </c>
      <c r="B3" s="388"/>
      <c r="C3" s="388"/>
      <c r="D3" s="388"/>
      <c r="H3" s="389"/>
    </row>
    <row r="4" spans="1:10" s="119" customFormat="1" ht="12.75" customHeight="1">
      <c r="A4" s="12"/>
      <c r="B4" s="13"/>
      <c r="C4" s="13"/>
      <c r="D4" s="13"/>
      <c r="F4" s="391"/>
      <c r="G4" s="391"/>
      <c r="H4" s="392" t="s">
        <v>1</v>
      </c>
    </row>
    <row r="5" spans="1:10" s="119" customFormat="1" ht="12.75" customHeight="1">
      <c r="A5" s="215" t="s">
        <v>2</v>
      </c>
      <c r="B5" s="34">
        <v>2024</v>
      </c>
      <c r="C5" s="35"/>
      <c r="D5" s="35"/>
      <c r="E5" s="393"/>
      <c r="F5" s="35">
        <v>2025</v>
      </c>
      <c r="G5" s="394"/>
      <c r="H5" s="395"/>
    </row>
    <row r="6" spans="1:10" s="119" customFormat="1" ht="12.75" customHeight="1">
      <c r="A6" s="74"/>
      <c r="B6" s="37"/>
      <c r="C6" s="38"/>
      <c r="D6" s="38"/>
      <c r="E6" s="396"/>
      <c r="F6" s="397"/>
      <c r="G6" s="397"/>
      <c r="H6" s="398"/>
    </row>
    <row r="7" spans="1:10" s="119" customFormat="1" ht="12.75" customHeight="1">
      <c r="A7" s="74"/>
      <c r="B7" s="399" t="s">
        <v>4</v>
      </c>
      <c r="C7" s="399" t="s">
        <v>42</v>
      </c>
      <c r="D7" s="399" t="s">
        <v>6</v>
      </c>
      <c r="E7" s="254" t="s">
        <v>243</v>
      </c>
      <c r="F7" s="399" t="s">
        <v>4</v>
      </c>
      <c r="G7" s="400" t="s">
        <v>42</v>
      </c>
      <c r="H7" s="401" t="s">
        <v>243</v>
      </c>
    </row>
    <row r="8" spans="1:10" s="119" customFormat="1" ht="12.75" customHeight="1">
      <c r="A8" s="402"/>
      <c r="B8" s="403"/>
      <c r="C8" s="403"/>
      <c r="D8" s="403"/>
      <c r="E8" s="200"/>
      <c r="F8" s="403"/>
      <c r="G8" s="403"/>
      <c r="H8" s="404"/>
    </row>
    <row r="9" spans="1:10" s="411" customFormat="1" ht="12.75" customHeight="1">
      <c r="A9" s="405"/>
      <c r="B9" s="406"/>
      <c r="C9" s="406"/>
      <c r="D9" s="406"/>
      <c r="E9" s="407"/>
      <c r="F9" s="408"/>
      <c r="G9" s="409"/>
      <c r="H9" s="410"/>
    </row>
    <row r="10" spans="1:10" s="411" customFormat="1" ht="12.75" customHeight="1">
      <c r="A10" s="354" t="s">
        <v>244</v>
      </c>
      <c r="B10" s="412">
        <v>559.13182539999991</v>
      </c>
      <c r="C10" s="412">
        <v>5651.4726198900007</v>
      </c>
      <c r="D10" s="412">
        <v>7928.8655484200008</v>
      </c>
      <c r="E10" s="413">
        <v>19.202781642386444</v>
      </c>
      <c r="F10" s="141">
        <v>637.84996533000083</v>
      </c>
      <c r="G10" s="72">
        <v>5354.0991988400001</v>
      </c>
      <c r="H10" s="414">
        <v>18.763005246450192</v>
      </c>
      <c r="J10" s="415"/>
    </row>
    <row r="11" spans="1:10" s="411" customFormat="1" ht="12.75" customHeight="1">
      <c r="A11" s="12" t="s">
        <v>245</v>
      </c>
      <c r="B11" s="412">
        <v>288.73355552999999</v>
      </c>
      <c r="C11" s="412">
        <v>1902.7378213500001</v>
      </c>
      <c r="D11" s="412">
        <v>2850.2700186400002</v>
      </c>
      <c r="E11" s="413">
        <v>6.9030194112310843</v>
      </c>
      <c r="F11" s="141">
        <v>302.25288631000001</v>
      </c>
      <c r="G11" s="72">
        <v>2294.5532733699997</v>
      </c>
      <c r="H11" s="414">
        <v>8.0410753532225208</v>
      </c>
      <c r="J11" s="415"/>
    </row>
    <row r="12" spans="1:10" s="411" customFormat="1" ht="12.75" customHeight="1">
      <c r="A12" s="354" t="s">
        <v>246</v>
      </c>
      <c r="B12" s="412">
        <v>226.99717487000001</v>
      </c>
      <c r="C12" s="412">
        <v>3106.1484004200001</v>
      </c>
      <c r="D12" s="412">
        <v>4594.7191529600004</v>
      </c>
      <c r="E12" s="413">
        <v>11.1278704454717</v>
      </c>
      <c r="F12" s="141">
        <v>373.92322968000002</v>
      </c>
      <c r="G12" s="72">
        <v>3357.2266771999998</v>
      </c>
      <c r="H12" s="414">
        <v>11.765127880236827</v>
      </c>
      <c r="J12" s="415"/>
    </row>
    <row r="13" spans="1:10" s="411" customFormat="1" ht="12.75" customHeight="1">
      <c r="A13" s="354" t="s">
        <v>247</v>
      </c>
      <c r="B13" s="412">
        <v>432.26245018000003</v>
      </c>
      <c r="C13" s="412">
        <v>3067.7904982199993</v>
      </c>
      <c r="D13" s="412">
        <v>4585.9138842000002</v>
      </c>
      <c r="E13" s="413">
        <v>11.10654511812591</v>
      </c>
      <c r="F13" s="141">
        <v>279.67306373000002</v>
      </c>
      <c r="G13" s="72">
        <v>3230.1177495399997</v>
      </c>
      <c r="H13" s="414">
        <v>11.319684979763119</v>
      </c>
      <c r="J13" s="415"/>
    </row>
    <row r="14" spans="1:10" s="411" customFormat="1" ht="12.75" customHeight="1">
      <c r="A14" s="354" t="s">
        <v>248</v>
      </c>
      <c r="B14" s="412">
        <v>860.94081999000002</v>
      </c>
      <c r="C14" s="412">
        <v>7890.3690150600005</v>
      </c>
      <c r="D14" s="412">
        <v>14396.763027499999</v>
      </c>
      <c r="E14" s="413">
        <v>34.867270113989399</v>
      </c>
      <c r="F14" s="141">
        <v>1846.3517831700003</v>
      </c>
      <c r="G14" s="72">
        <v>8068.7466672</v>
      </c>
      <c r="H14" s="414">
        <v>28.276266543913042</v>
      </c>
      <c r="J14" s="415"/>
    </row>
    <row r="15" spans="1:10" s="411" customFormat="1" ht="12.75" customHeight="1">
      <c r="A15" s="354" t="s">
        <v>249</v>
      </c>
      <c r="B15" s="412">
        <v>0</v>
      </c>
      <c r="C15" s="412">
        <v>5042.3159359500005</v>
      </c>
      <c r="D15" s="412">
        <v>6933.6610918100014</v>
      </c>
      <c r="E15" s="413">
        <v>16.792513268795485</v>
      </c>
      <c r="F15" s="141">
        <v>0</v>
      </c>
      <c r="G15" s="72">
        <v>3610.5774858200002</v>
      </c>
      <c r="H15" s="414">
        <v>12.652975186532418</v>
      </c>
      <c r="J15" s="415"/>
    </row>
    <row r="16" spans="1:10" s="411" customFormat="1" ht="12.75" customHeight="1">
      <c r="A16" s="354" t="s">
        <v>250</v>
      </c>
      <c r="B16" s="412">
        <v>0</v>
      </c>
      <c r="C16" s="412">
        <v>0</v>
      </c>
      <c r="D16" s="412">
        <v>0</v>
      </c>
      <c r="E16" s="412">
        <v>0</v>
      </c>
      <c r="F16" s="141">
        <v>1144.1770627400001</v>
      </c>
      <c r="G16" s="72">
        <v>2620.0821444499998</v>
      </c>
      <c r="H16" s="414">
        <v>9.1818648098818905</v>
      </c>
      <c r="J16" s="415"/>
    </row>
    <row r="17" spans="1:10" s="411" customFormat="1" ht="12.75" customHeight="1">
      <c r="A17" s="354" t="s">
        <v>67</v>
      </c>
      <c r="B17" s="412">
        <v>2368.0658259699999</v>
      </c>
      <c r="C17" s="412">
        <v>26660.834290890005</v>
      </c>
      <c r="D17" s="412">
        <v>41290.192723529995</v>
      </c>
      <c r="E17" s="413">
        <v>100</v>
      </c>
      <c r="F17" s="141">
        <v>4584.2279909600011</v>
      </c>
      <c r="G17" s="72">
        <v>28535.403196419997</v>
      </c>
      <c r="H17" s="414">
        <v>100</v>
      </c>
      <c r="J17" s="415"/>
    </row>
    <row r="18" spans="1:10" s="411" customFormat="1" ht="12.6" customHeight="1">
      <c r="A18" s="416"/>
      <c r="B18" s="385"/>
      <c r="C18" s="385"/>
      <c r="D18" s="385"/>
      <c r="E18" s="188"/>
      <c r="F18" s="417"/>
      <c r="G18" s="418"/>
      <c r="H18" s="189"/>
    </row>
    <row r="19" spans="1:10" ht="5.25" customHeight="1"/>
    <row r="20" spans="1:10">
      <c r="A20" s="102" t="s">
        <v>251</v>
      </c>
      <c r="B20" s="190"/>
      <c r="C20" s="190"/>
      <c r="D20" s="190"/>
    </row>
    <row r="21" spans="1:10">
      <c r="B21" s="388"/>
      <c r="C21" s="388"/>
      <c r="D21" s="388"/>
      <c r="E21" s="388"/>
      <c r="F21" s="388"/>
      <c r="G21" s="388"/>
    </row>
    <row r="22" spans="1:10">
      <c r="B22" s="388"/>
      <c r="C22" s="388"/>
      <c r="D22" s="388"/>
      <c r="E22" s="388"/>
      <c r="F22" s="388"/>
      <c r="G22" s="388"/>
    </row>
    <row r="23" spans="1:10">
      <c r="B23" s="388"/>
      <c r="C23" s="388"/>
      <c r="D23" s="388"/>
      <c r="E23" s="388"/>
      <c r="F23" s="388"/>
      <c r="G23" s="388"/>
    </row>
    <row r="24" spans="1:10">
      <c r="B24" s="388"/>
      <c r="C24" s="388"/>
      <c r="D24" s="388"/>
      <c r="E24" s="388"/>
      <c r="F24" s="388"/>
      <c r="G24" s="388"/>
    </row>
    <row r="25" spans="1:10">
      <c r="B25" s="388"/>
      <c r="C25" s="388"/>
      <c r="D25" s="388"/>
      <c r="E25" s="388"/>
      <c r="F25" s="388"/>
      <c r="G25" s="388"/>
    </row>
    <row r="26" spans="1:10">
      <c r="B26" s="388"/>
      <c r="C26" s="388"/>
      <c r="D26" s="388"/>
      <c r="E26" s="388"/>
      <c r="F26" s="388"/>
      <c r="G26" s="388"/>
    </row>
    <row r="27" spans="1:10">
      <c r="B27" s="388"/>
      <c r="C27" s="388"/>
      <c r="D27" s="388"/>
      <c r="E27" s="388"/>
      <c r="F27" s="388"/>
      <c r="G27" s="388"/>
    </row>
    <row r="28" spans="1:10">
      <c r="B28" s="388"/>
      <c r="C28" s="388"/>
      <c r="D28" s="388"/>
      <c r="E28" s="388"/>
      <c r="F28" s="388"/>
      <c r="G28" s="388"/>
    </row>
    <row r="29" spans="1:10">
      <c r="B29" s="388"/>
      <c r="C29" s="388"/>
      <c r="D29" s="388"/>
      <c r="E29" s="388"/>
      <c r="F29" s="388"/>
      <c r="G29" s="388"/>
    </row>
    <row r="30" spans="1:10">
      <c r="B30" s="388"/>
      <c r="C30" s="388"/>
      <c r="D30" s="388"/>
      <c r="E30" s="388"/>
      <c r="F30" s="388"/>
      <c r="G30" s="388"/>
    </row>
    <row r="31" spans="1:10">
      <c r="B31" s="388"/>
      <c r="C31" s="388"/>
      <c r="D31" s="388"/>
      <c r="E31" s="388"/>
      <c r="F31" s="388"/>
      <c r="G31" s="388"/>
    </row>
    <row r="32" spans="1:10">
      <c r="B32" s="388"/>
      <c r="C32" s="388"/>
      <c r="D32" s="388"/>
      <c r="E32" s="388"/>
      <c r="F32" s="388"/>
      <c r="G32" s="388"/>
    </row>
    <row r="33" spans="2:7">
      <c r="B33" s="388"/>
      <c r="C33" s="388"/>
      <c r="D33" s="388"/>
      <c r="E33" s="388"/>
      <c r="F33" s="388"/>
      <c r="G33" s="388"/>
    </row>
    <row r="34" spans="2:7">
      <c r="B34" s="388"/>
      <c r="C34" s="388"/>
      <c r="D34" s="388"/>
      <c r="E34" s="388"/>
      <c r="F34" s="388"/>
      <c r="G34" s="388"/>
    </row>
    <row r="35" spans="2:7">
      <c r="B35" s="388"/>
      <c r="C35" s="388"/>
      <c r="D35" s="388"/>
      <c r="E35" s="388"/>
      <c r="F35" s="388"/>
      <c r="G35" s="388"/>
    </row>
    <row r="36" spans="2:7">
      <c r="B36" s="388"/>
      <c r="C36" s="388"/>
      <c r="D36" s="388"/>
      <c r="E36" s="388"/>
      <c r="F36" s="388"/>
      <c r="G36" s="388"/>
    </row>
    <row r="37" spans="2:7">
      <c r="B37" s="388"/>
      <c r="C37" s="388"/>
      <c r="D37" s="388"/>
      <c r="E37" s="388"/>
      <c r="F37" s="388"/>
      <c r="G37" s="388"/>
    </row>
    <row r="38" spans="2:7">
      <c r="B38" s="388"/>
      <c r="C38" s="388"/>
      <c r="D38" s="388"/>
      <c r="E38" s="388"/>
      <c r="F38" s="388"/>
      <c r="G38" s="388"/>
    </row>
    <row r="39" spans="2:7">
      <c r="F39" s="388"/>
      <c r="G39" s="388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EF8DB-3F0E-4FA8-8481-6F3D48F8E955}">
  <dimension ref="A1:I27"/>
  <sheetViews>
    <sheetView showGridLines="0" workbookViewId="0"/>
  </sheetViews>
  <sheetFormatPr defaultColWidth="9.140625" defaultRowHeight="12.75"/>
  <cols>
    <col min="1" max="1" width="32.85546875" style="50" customWidth="1"/>
    <col min="2" max="6" width="9.85546875" style="50" customWidth="1"/>
    <col min="7" max="16384" width="9.140625" style="50"/>
  </cols>
  <sheetData>
    <row r="1" spans="1:9" ht="21" customHeight="1">
      <c r="A1" s="8" t="s">
        <v>252</v>
      </c>
      <c r="B1" s="115"/>
      <c r="C1" s="115"/>
      <c r="D1" s="115"/>
      <c r="E1" s="115"/>
      <c r="F1" s="365"/>
    </row>
    <row r="2" spans="1:9" ht="17.25" customHeight="1">
      <c r="A2" s="90" t="s">
        <v>253</v>
      </c>
      <c r="B2" s="119"/>
      <c r="C2" s="119"/>
      <c r="D2" s="119"/>
      <c r="E2" s="119"/>
      <c r="F2" s="366"/>
    </row>
    <row r="3" spans="1:9" ht="14.25" customHeight="1">
      <c r="A3" s="367"/>
      <c r="B3" s="119"/>
      <c r="C3" s="119"/>
      <c r="D3" s="119"/>
      <c r="E3" s="119"/>
      <c r="F3" s="366"/>
    </row>
    <row r="4" spans="1:9" ht="12.75" customHeight="1">
      <c r="A4" s="283"/>
      <c r="B4" s="278"/>
      <c r="C4" s="278"/>
      <c r="D4" s="278"/>
      <c r="E4" s="278"/>
      <c r="F4" s="52" t="s">
        <v>1</v>
      </c>
    </row>
    <row r="5" spans="1:9" ht="12.75" customHeight="1">
      <c r="A5" s="368" t="s">
        <v>2</v>
      </c>
      <c r="B5" s="34">
        <v>2024</v>
      </c>
      <c r="C5" s="35"/>
      <c r="D5" s="305"/>
      <c r="E5" s="34">
        <v>2025</v>
      </c>
      <c r="F5" s="128"/>
    </row>
    <row r="6" spans="1:9" ht="12.75" customHeight="1">
      <c r="A6" s="283"/>
      <c r="B6" s="281"/>
      <c r="C6" s="280"/>
      <c r="D6" s="315"/>
      <c r="E6" s="281"/>
      <c r="F6" s="282"/>
    </row>
    <row r="7" spans="1:9" ht="12.75" customHeight="1">
      <c r="A7" s="283"/>
      <c r="B7" s="369" t="s">
        <v>4</v>
      </c>
      <c r="C7" s="369" t="s">
        <v>42</v>
      </c>
      <c r="D7" s="370" t="s">
        <v>6</v>
      </c>
      <c r="E7" s="369" t="s">
        <v>4</v>
      </c>
      <c r="F7" s="371" t="s">
        <v>42</v>
      </c>
    </row>
    <row r="8" spans="1:9" ht="12.75" customHeight="1">
      <c r="A8" s="15"/>
      <c r="B8" s="372"/>
      <c r="C8" s="372"/>
      <c r="D8" s="372"/>
      <c r="E8" s="372"/>
      <c r="F8" s="373"/>
    </row>
    <row r="9" spans="1:9" ht="12.75" customHeight="1">
      <c r="A9" s="374"/>
      <c r="B9" s="375"/>
      <c r="C9" s="375"/>
      <c r="D9" s="376"/>
      <c r="E9" s="375"/>
      <c r="F9" s="377"/>
    </row>
    <row r="10" spans="1:9" ht="12.75" customHeight="1">
      <c r="A10" s="94" t="s">
        <v>67</v>
      </c>
      <c r="B10" s="378">
        <v>0.89816228621370475</v>
      </c>
      <c r="C10" s="378">
        <v>1.0935940787522962</v>
      </c>
      <c r="D10" s="378">
        <v>1.0304260157897938</v>
      </c>
      <c r="E10" s="378">
        <v>1.3728470864902882</v>
      </c>
      <c r="F10" s="379">
        <v>0.910229766828894</v>
      </c>
      <c r="G10" s="380"/>
      <c r="H10" s="380"/>
      <c r="I10" s="380"/>
    </row>
    <row r="11" spans="1:9" ht="12.75" customHeight="1">
      <c r="A11" s="12" t="s">
        <v>254</v>
      </c>
      <c r="B11" s="381">
        <v>3793.3303896000002</v>
      </c>
      <c r="C11" s="381">
        <v>39892.541720189998</v>
      </c>
      <c r="D11" s="381">
        <v>64559.696513549992</v>
      </c>
      <c r="E11" s="381">
        <v>4656.91030856</v>
      </c>
      <c r="F11" s="382">
        <v>42914.972619980006</v>
      </c>
      <c r="G11" s="380"/>
      <c r="H11" s="380"/>
      <c r="I11" s="380"/>
    </row>
    <row r="12" spans="1:9" ht="12.75" customHeight="1">
      <c r="A12" s="12" t="s">
        <v>255</v>
      </c>
      <c r="B12" s="381">
        <v>4223.4353945000003</v>
      </c>
      <c r="C12" s="381">
        <v>36478.381234200002</v>
      </c>
      <c r="D12" s="381">
        <v>62653.403082090008</v>
      </c>
      <c r="E12" s="381">
        <v>3392.1551456000002</v>
      </c>
      <c r="F12" s="382">
        <v>47147.40627467</v>
      </c>
      <c r="G12" s="380"/>
      <c r="H12" s="380"/>
      <c r="I12" s="380"/>
    </row>
    <row r="13" spans="1:9" ht="12.75" customHeight="1">
      <c r="A13" s="12" t="s">
        <v>28</v>
      </c>
      <c r="B13" s="381"/>
      <c r="C13" s="381"/>
      <c r="D13" s="381"/>
      <c r="E13" s="381"/>
      <c r="F13" s="382"/>
      <c r="G13" s="380"/>
      <c r="H13" s="380"/>
      <c r="I13" s="380"/>
    </row>
    <row r="14" spans="1:9" ht="12.75" customHeight="1">
      <c r="A14" s="12" t="s">
        <v>256</v>
      </c>
      <c r="B14" s="383">
        <v>2.0533590558310206</v>
      </c>
      <c r="C14" s="383">
        <v>1.8757936926762602</v>
      </c>
      <c r="D14" s="383">
        <v>1.5076839990915925</v>
      </c>
      <c r="E14" s="383">
        <v>1.4016291310295472</v>
      </c>
      <c r="F14" s="384">
        <v>0.83089645435190151</v>
      </c>
      <c r="G14" s="380"/>
      <c r="H14" s="380"/>
      <c r="I14" s="380"/>
    </row>
    <row r="15" spans="1:9" ht="12.75" customHeight="1">
      <c r="A15" s="12" t="s">
        <v>212</v>
      </c>
      <c r="B15" s="381">
        <v>1312.42896374</v>
      </c>
      <c r="C15" s="381">
        <v>8094.77837869</v>
      </c>
      <c r="D15" s="381">
        <v>19371.20921959</v>
      </c>
      <c r="E15" s="381">
        <v>557.61830993000001</v>
      </c>
      <c r="F15" s="382">
        <v>14339.575436109997</v>
      </c>
      <c r="G15" s="380"/>
      <c r="H15" s="380"/>
      <c r="I15" s="380"/>
    </row>
    <row r="16" spans="1:9" ht="12.75" customHeight="1">
      <c r="A16" s="12" t="s">
        <v>217</v>
      </c>
      <c r="B16" s="381">
        <v>639.16194297000004</v>
      </c>
      <c r="C16" s="381">
        <v>4315.3884194699995</v>
      </c>
      <c r="D16" s="381">
        <v>12848.321817609998</v>
      </c>
      <c r="E16" s="381">
        <v>397.83584515000001</v>
      </c>
      <c r="F16" s="382">
        <v>17257.95718709</v>
      </c>
      <c r="G16" s="380"/>
      <c r="H16" s="380"/>
      <c r="I16" s="380"/>
    </row>
    <row r="17" spans="1:9" ht="12.75" customHeight="1">
      <c r="A17" s="192" t="s">
        <v>28</v>
      </c>
      <c r="B17" s="381"/>
      <c r="C17" s="381"/>
      <c r="D17" s="381"/>
      <c r="E17" s="381"/>
      <c r="F17" s="382"/>
      <c r="G17" s="380"/>
      <c r="H17" s="380"/>
      <c r="I17" s="380"/>
    </row>
    <row r="18" spans="1:9" s="91" customFormat="1" ht="12.75" customHeight="1">
      <c r="A18" s="94" t="s">
        <v>257</v>
      </c>
      <c r="B18" s="383">
        <v>0.69216298907132512</v>
      </c>
      <c r="C18" s="383">
        <v>0.9886444189029967</v>
      </c>
      <c r="D18" s="383">
        <v>0.90730676763672991</v>
      </c>
      <c r="E18" s="383">
        <v>1.3690230023277545</v>
      </c>
      <c r="F18" s="384">
        <v>0.95603626216529913</v>
      </c>
      <c r="G18" s="380"/>
      <c r="H18" s="380"/>
      <c r="I18" s="380"/>
    </row>
    <row r="19" spans="1:9" ht="12.75" customHeight="1">
      <c r="A19" s="12" t="s">
        <v>212</v>
      </c>
      <c r="B19" s="381">
        <v>2480.90142586</v>
      </c>
      <c r="C19" s="381">
        <v>31797.763341500002</v>
      </c>
      <c r="D19" s="381">
        <v>45188.487293960003</v>
      </c>
      <c r="E19" s="381">
        <v>4099.2919986300003</v>
      </c>
      <c r="F19" s="382">
        <v>28575.397183869998</v>
      </c>
      <c r="G19" s="380"/>
      <c r="H19" s="380"/>
      <c r="I19" s="380"/>
    </row>
    <row r="20" spans="1:9" ht="12.75" customHeight="1">
      <c r="A20" s="12" t="s">
        <v>217</v>
      </c>
      <c r="B20" s="381">
        <v>3584.2734515299999</v>
      </c>
      <c r="C20" s="381">
        <v>32162.992814730002</v>
      </c>
      <c r="D20" s="381">
        <v>49805.081264479995</v>
      </c>
      <c r="E20" s="381">
        <v>2994.3193004499999</v>
      </c>
      <c r="F20" s="382">
        <v>29889.449087580004</v>
      </c>
      <c r="G20" s="380"/>
      <c r="H20" s="380"/>
      <c r="I20" s="380"/>
    </row>
    <row r="21" spans="1:9" ht="12.75" customHeight="1">
      <c r="A21" s="294"/>
      <c r="B21" s="385"/>
      <c r="C21" s="363"/>
      <c r="D21" s="363"/>
      <c r="E21" s="385"/>
      <c r="F21" s="364"/>
    </row>
    <row r="22" spans="1:9" ht="6.75" customHeight="1">
      <c r="A22" s="13"/>
      <c r="B22" s="13"/>
      <c r="C22" s="13"/>
      <c r="D22" s="13"/>
      <c r="E22" s="13"/>
      <c r="F22" s="13"/>
    </row>
    <row r="23" spans="1:9" ht="9" customHeight="1">
      <c r="A23" s="101" t="s">
        <v>258</v>
      </c>
      <c r="B23" s="13"/>
      <c r="C23" s="13"/>
      <c r="D23" s="13"/>
      <c r="E23" s="13"/>
      <c r="F23" s="13"/>
    </row>
    <row r="24" spans="1:9" ht="9" customHeight="1">
      <c r="A24" s="101" t="s">
        <v>259</v>
      </c>
    </row>
    <row r="25" spans="1:9" ht="10.35" customHeight="1">
      <c r="A25" s="101" t="s">
        <v>260</v>
      </c>
    </row>
    <row r="26" spans="1:9" ht="10.35" customHeight="1">
      <c r="A26" s="32"/>
    </row>
    <row r="27" spans="1:9" ht="10.35" customHeight="1">
      <c r="A27" s="10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E7672-971F-4E2C-A5C0-CEFCFE43CF12}">
  <dimension ref="A1:N61"/>
  <sheetViews>
    <sheetView showGridLines="0" workbookViewId="0"/>
  </sheetViews>
  <sheetFormatPr defaultColWidth="9.140625" defaultRowHeight="9"/>
  <cols>
    <col min="1" max="1" width="3.85546875" style="13" customWidth="1"/>
    <col min="2" max="2" width="6.42578125" style="13" customWidth="1"/>
    <col min="3" max="3" width="6" style="300" customWidth="1"/>
    <col min="4" max="4" width="11" style="300" customWidth="1"/>
    <col min="5" max="5" width="9.140625" style="300"/>
    <col min="6" max="6" width="6.140625" style="300" customWidth="1"/>
    <col min="7" max="7" width="7.5703125" style="300" customWidth="1"/>
    <col min="8" max="8" width="5.42578125" style="300" customWidth="1"/>
    <col min="9" max="9" width="6.140625" style="300" customWidth="1"/>
    <col min="10" max="10" width="6.42578125" style="300" customWidth="1"/>
    <col min="11" max="12" width="5.85546875" style="300" customWidth="1"/>
    <col min="13" max="13" width="7.85546875" style="300" customWidth="1"/>
    <col min="14" max="16384" width="9.140625" style="300"/>
  </cols>
  <sheetData>
    <row r="1" spans="1:14" ht="21" customHeight="1">
      <c r="A1" s="43" t="s">
        <v>261</v>
      </c>
      <c r="B1" s="297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9"/>
    </row>
    <row r="2" spans="1:14" ht="17.100000000000001" customHeight="1">
      <c r="A2" s="74"/>
      <c r="M2" s="301"/>
    </row>
    <row r="3" spans="1:14" ht="14.1" customHeight="1">
      <c r="A3" s="74"/>
      <c r="M3" s="301"/>
    </row>
    <row r="4" spans="1:14" ht="12.75" customHeight="1">
      <c r="A4" s="12"/>
      <c r="L4" s="332"/>
      <c r="M4" s="333" t="s">
        <v>1</v>
      </c>
    </row>
    <row r="5" spans="1:14" ht="12.75" customHeight="1">
      <c r="A5" s="215" t="s">
        <v>262</v>
      </c>
      <c r="B5" s="305"/>
      <c r="C5" s="334" t="s">
        <v>263</v>
      </c>
      <c r="D5" s="306"/>
      <c r="E5" s="306"/>
      <c r="F5" s="306"/>
      <c r="G5" s="335"/>
      <c r="H5" s="336"/>
      <c r="I5" s="306" t="s">
        <v>264</v>
      </c>
      <c r="J5" s="306"/>
      <c r="K5" s="337"/>
      <c r="L5" s="334" t="s">
        <v>265</v>
      </c>
      <c r="M5" s="338" t="s">
        <v>266</v>
      </c>
    </row>
    <row r="6" spans="1:14" ht="12.75" customHeight="1">
      <c r="A6" s="74"/>
      <c r="B6" s="308"/>
      <c r="C6" s="339"/>
      <c r="D6" s="309"/>
      <c r="E6" s="309"/>
      <c r="F6" s="309"/>
      <c r="G6" s="340"/>
      <c r="H6" s="341"/>
      <c r="I6" s="309"/>
      <c r="J6" s="309"/>
      <c r="K6" s="342"/>
      <c r="L6" s="343"/>
      <c r="M6" s="344" t="s">
        <v>267</v>
      </c>
    </row>
    <row r="7" spans="1:14" ht="12.75" customHeight="1">
      <c r="A7" s="74"/>
      <c r="B7" s="308"/>
      <c r="C7" s="345" t="s">
        <v>268</v>
      </c>
      <c r="D7" s="346"/>
      <c r="E7" s="346"/>
      <c r="F7" s="347"/>
      <c r="G7" s="347" t="s">
        <v>269</v>
      </c>
      <c r="H7" s="337" t="s">
        <v>265</v>
      </c>
      <c r="I7" s="337" t="s">
        <v>270</v>
      </c>
      <c r="J7" s="337" t="s">
        <v>271</v>
      </c>
      <c r="K7" s="337" t="s">
        <v>265</v>
      </c>
      <c r="L7" s="348"/>
      <c r="M7" s="349"/>
    </row>
    <row r="8" spans="1:14" ht="12.75" customHeight="1">
      <c r="A8" s="74"/>
      <c r="B8" s="308"/>
      <c r="C8" s="350"/>
      <c r="D8" s="351"/>
      <c r="E8" s="351"/>
      <c r="F8" s="316"/>
      <c r="G8" s="352"/>
      <c r="H8" s="311"/>
      <c r="I8" s="311"/>
      <c r="J8" s="311"/>
      <c r="K8" s="311"/>
      <c r="L8" s="348"/>
      <c r="M8" s="349"/>
    </row>
    <row r="9" spans="1:14" ht="12.75" customHeight="1">
      <c r="A9" s="283"/>
      <c r="B9" s="308"/>
      <c r="C9" s="311" t="s">
        <v>67</v>
      </c>
      <c r="D9" s="636" t="s">
        <v>272</v>
      </c>
      <c r="E9" s="636" t="s">
        <v>273</v>
      </c>
      <c r="F9" s="311" t="s">
        <v>274</v>
      </c>
      <c r="G9" s="352"/>
      <c r="H9" s="353"/>
      <c r="I9" s="311"/>
      <c r="J9" s="311"/>
      <c r="K9" s="353"/>
      <c r="L9" s="348"/>
      <c r="M9" s="349"/>
    </row>
    <row r="10" spans="1:14" ht="12.75" customHeight="1">
      <c r="A10" s="283"/>
      <c r="B10" s="308"/>
      <c r="C10" s="311"/>
      <c r="D10" s="637"/>
      <c r="E10" s="637"/>
      <c r="F10" s="311"/>
      <c r="G10" s="352"/>
      <c r="H10" s="353"/>
      <c r="I10" s="311"/>
      <c r="J10" s="311"/>
      <c r="K10" s="353"/>
      <c r="L10" s="348"/>
      <c r="M10" s="349"/>
      <c r="N10" s="354"/>
    </row>
    <row r="11" spans="1:14" ht="21.6" customHeight="1">
      <c r="A11" s="314"/>
      <c r="B11" s="315"/>
      <c r="C11" s="342"/>
      <c r="D11" s="638"/>
      <c r="E11" s="638"/>
      <c r="F11" s="342"/>
      <c r="G11" s="316"/>
      <c r="H11" s="355"/>
      <c r="I11" s="342"/>
      <c r="J11" s="342"/>
      <c r="K11" s="355"/>
      <c r="L11" s="356"/>
      <c r="M11" s="357"/>
    </row>
    <row r="12" spans="1:14" ht="0.95" hidden="1" customHeight="1">
      <c r="A12" s="283"/>
      <c r="B12" s="308"/>
      <c r="C12" s="311"/>
      <c r="D12" s="311"/>
      <c r="E12" s="311"/>
      <c r="F12" s="311"/>
      <c r="G12" s="352"/>
      <c r="H12" s="353"/>
      <c r="I12" s="311"/>
      <c r="J12" s="311"/>
      <c r="K12" s="353"/>
      <c r="L12" s="348"/>
      <c r="M12" s="349"/>
    </row>
    <row r="13" spans="1:14" ht="12" customHeight="1">
      <c r="A13" s="28">
        <v>2008</v>
      </c>
      <c r="B13" s="318"/>
      <c r="C13" s="319">
        <v>187984.41</v>
      </c>
      <c r="D13" s="319">
        <v>46110.29</v>
      </c>
      <c r="E13" s="319">
        <v>45304.78</v>
      </c>
      <c r="F13" s="319">
        <v>96569.34</v>
      </c>
      <c r="G13" s="319">
        <v>140084.07</v>
      </c>
      <c r="H13" s="319">
        <v>47900.34</v>
      </c>
      <c r="I13" s="319">
        <v>421239.82</v>
      </c>
      <c r="J13" s="319">
        <v>470123.27899999998</v>
      </c>
      <c r="K13" s="319">
        <v>-48883.459000000017</v>
      </c>
      <c r="L13" s="358">
        <v>-983.11900000001333</v>
      </c>
      <c r="M13" s="359">
        <v>1013</v>
      </c>
    </row>
    <row r="14" spans="1:14" ht="12" customHeight="1">
      <c r="A14" s="28">
        <v>2009</v>
      </c>
      <c r="B14" s="318"/>
      <c r="C14" s="319">
        <v>144666.04401163</v>
      </c>
      <c r="D14" s="319">
        <v>31373.85</v>
      </c>
      <c r="E14" s="319">
        <v>35851.077814370001</v>
      </c>
      <c r="F14" s="319">
        <v>77441.116197259995</v>
      </c>
      <c r="G14" s="319">
        <v>134741.84459710997</v>
      </c>
      <c r="H14" s="319">
        <v>9924.1994145199969</v>
      </c>
      <c r="I14" s="319">
        <v>336257.29601823003</v>
      </c>
      <c r="J14" s="319">
        <v>317449.70367491001</v>
      </c>
      <c r="K14" s="319">
        <v>18807.592343319993</v>
      </c>
      <c r="L14" s="358">
        <v>28731.791757839994</v>
      </c>
      <c r="M14" s="359">
        <v>3391</v>
      </c>
    </row>
    <row r="15" spans="1:14" ht="12" customHeight="1">
      <c r="A15" s="28">
        <v>2010</v>
      </c>
      <c r="B15" s="318"/>
      <c r="C15" s="319">
        <v>176590.09022406</v>
      </c>
      <c r="D15" s="319">
        <v>37618.203099999999</v>
      </c>
      <c r="E15" s="319">
        <v>41168.936635029997</v>
      </c>
      <c r="F15" s="319">
        <v>97801.950489030001</v>
      </c>
      <c r="G15" s="319">
        <v>178239.91123778999</v>
      </c>
      <c r="H15" s="319">
        <v>-1649.8210137300025</v>
      </c>
      <c r="I15" s="319">
        <v>378355.51276519004</v>
      </c>
      <c r="J15" s="319">
        <v>352351.03200658999</v>
      </c>
      <c r="K15" s="319">
        <v>26004.190758599987</v>
      </c>
      <c r="L15" s="358">
        <v>24354.369744869986</v>
      </c>
      <c r="M15" s="359">
        <v>-16784</v>
      </c>
    </row>
    <row r="16" spans="1:14" ht="12" customHeight="1">
      <c r="A16" s="28">
        <v>2011</v>
      </c>
      <c r="B16" s="318"/>
      <c r="C16" s="319">
        <v>251185.37</v>
      </c>
      <c r="D16" s="319">
        <v>51754.106100000005</v>
      </c>
      <c r="E16" s="319">
        <v>50463.259999999987</v>
      </c>
      <c r="F16" s="319">
        <v>148968.00389999998</v>
      </c>
      <c r="G16" s="319">
        <v>207235.51</v>
      </c>
      <c r="H16" s="319">
        <v>43949.86</v>
      </c>
      <c r="I16" s="319">
        <v>393997.22000000003</v>
      </c>
      <c r="J16" s="319">
        <v>372668.52999999997</v>
      </c>
      <c r="K16" s="319">
        <v>21328.690000000002</v>
      </c>
      <c r="L16" s="358">
        <v>65278.549999999981</v>
      </c>
      <c r="M16" s="359">
        <v>-1583</v>
      </c>
    </row>
    <row r="17" spans="1:13" ht="12" customHeight="1">
      <c r="A17" s="28">
        <v>2012</v>
      </c>
      <c r="B17" s="318"/>
      <c r="C17" s="319">
        <v>224611.66198783999</v>
      </c>
      <c r="D17" s="319">
        <v>47598.590000000004</v>
      </c>
      <c r="E17" s="319">
        <v>40214.825843059996</v>
      </c>
      <c r="F17" s="319">
        <v>136798.24614478002</v>
      </c>
      <c r="G17" s="319">
        <v>216238.31477894002</v>
      </c>
      <c r="H17" s="319">
        <v>8373.3472088999952</v>
      </c>
      <c r="I17" s="319">
        <v>391550.13748065999</v>
      </c>
      <c r="J17" s="319">
        <v>383170.30870613008</v>
      </c>
      <c r="K17" s="319">
        <v>8379.8287745299967</v>
      </c>
      <c r="L17" s="358">
        <v>16753.176183430001</v>
      </c>
      <c r="M17" s="359">
        <v>-6069.4168863800005</v>
      </c>
    </row>
    <row r="18" spans="1:13" ht="12" customHeight="1">
      <c r="A18" s="28">
        <v>2013</v>
      </c>
      <c r="B18" s="318"/>
      <c r="C18" s="319">
        <v>232920.13324265985</v>
      </c>
      <c r="D18" s="319">
        <v>38258.572023629997</v>
      </c>
      <c r="E18" s="319">
        <v>62459.936980460006</v>
      </c>
      <c r="F18" s="319">
        <v>132201.62423856984</v>
      </c>
      <c r="G18" s="319">
        <v>221784.5461795899</v>
      </c>
      <c r="H18" s="319">
        <v>11135.58706306995</v>
      </c>
      <c r="I18" s="319">
        <v>451740.10061419988</v>
      </c>
      <c r="J18" s="319">
        <v>475136.40217740042</v>
      </c>
      <c r="K18" s="319">
        <v>-23396.301563200541</v>
      </c>
      <c r="L18" s="358">
        <v>-12260.714500130591</v>
      </c>
      <c r="M18" s="359">
        <v>-18123.804585149992</v>
      </c>
    </row>
    <row r="19" spans="1:13" ht="12" customHeight="1">
      <c r="A19" s="28">
        <v>2014</v>
      </c>
      <c r="B19" s="318"/>
      <c r="C19" s="319">
        <v>222270.20000000019</v>
      </c>
      <c r="D19" s="319">
        <v>39089.562277069999</v>
      </c>
      <c r="E19" s="319">
        <v>62445.800000000032</v>
      </c>
      <c r="F19" s="319">
        <v>120734.83772293014</v>
      </c>
      <c r="G19" s="319">
        <v>218132.8</v>
      </c>
      <c r="H19" s="319">
        <v>4137.4000000001979</v>
      </c>
      <c r="I19" s="319">
        <v>513192.59999999992</v>
      </c>
      <c r="J19" s="319">
        <v>526616.88799646997</v>
      </c>
      <c r="K19" s="319">
        <v>-13424.287996470055</v>
      </c>
      <c r="L19" s="358">
        <v>-9286.8879964698572</v>
      </c>
      <c r="M19" s="359">
        <v>-28261.252198509992</v>
      </c>
    </row>
    <row r="20" spans="1:13" ht="12" customHeight="1">
      <c r="A20" s="28">
        <v>2015</v>
      </c>
      <c r="B20" s="318"/>
      <c r="C20" s="319">
        <v>181659.85150694012</v>
      </c>
      <c r="D20" s="319">
        <v>34772.750039410021</v>
      </c>
      <c r="E20" s="319">
        <v>47483.825569689987</v>
      </c>
      <c r="F20" s="319">
        <v>99403.275897840111</v>
      </c>
      <c r="G20" s="319">
        <v>156174.11397199999</v>
      </c>
      <c r="H20" s="319">
        <v>25485.737534940126</v>
      </c>
      <c r="I20" s="319">
        <v>522730.7885567898</v>
      </c>
      <c r="J20" s="319">
        <v>538802.15842139057</v>
      </c>
      <c r="K20" s="319">
        <v>-16071.369864600769</v>
      </c>
      <c r="L20" s="358">
        <v>9414.3676703393576</v>
      </c>
      <c r="M20" s="359">
        <v>-20139.484810659997</v>
      </c>
    </row>
    <row r="21" spans="1:13" ht="12" customHeight="1">
      <c r="A21" s="28">
        <v>2016</v>
      </c>
      <c r="B21" s="318"/>
      <c r="C21" s="319">
        <v>173540.10753346997</v>
      </c>
      <c r="D21" s="319">
        <v>29942.437605800002</v>
      </c>
      <c r="E21" s="319">
        <v>53757.944451859999</v>
      </c>
      <c r="F21" s="319">
        <v>89839.725475809973</v>
      </c>
      <c r="G21" s="319">
        <v>126061.26298644001</v>
      </c>
      <c r="H21" s="319">
        <v>47478.844547029963</v>
      </c>
      <c r="I21" s="319">
        <v>448436.49583694007</v>
      </c>
      <c r="J21" s="319">
        <v>500167.70252762974</v>
      </c>
      <c r="K21" s="319">
        <v>-51731.206690689665</v>
      </c>
      <c r="L21" s="358">
        <v>-4252.3621436597023</v>
      </c>
      <c r="M21" s="359">
        <v>-24540.793068659994</v>
      </c>
    </row>
    <row r="22" spans="1:13" ht="12" customHeight="1">
      <c r="A22" s="28">
        <v>2017</v>
      </c>
      <c r="B22" s="318"/>
      <c r="C22" s="319">
        <v>195581.02235553</v>
      </c>
      <c r="D22" s="319">
        <v>28506.218654910008</v>
      </c>
      <c r="E22" s="319">
        <v>53832.10888708003</v>
      </c>
      <c r="F22" s="319">
        <v>113242.69481353996</v>
      </c>
      <c r="G22" s="319">
        <v>142405.11148822997</v>
      </c>
      <c r="H22" s="319">
        <v>53175.91086730003</v>
      </c>
      <c r="I22" s="319">
        <v>482754.69256772986</v>
      </c>
      <c r="J22" s="319">
        <v>535305.54561398015</v>
      </c>
      <c r="K22" s="319">
        <v>-52550.853046250297</v>
      </c>
      <c r="L22" s="358">
        <v>625.05782104973332</v>
      </c>
      <c r="M22" s="359">
        <v>-23295.562207679999</v>
      </c>
    </row>
    <row r="23" spans="1:13" ht="12" customHeight="1">
      <c r="A23" s="28">
        <v>2018</v>
      </c>
      <c r="B23" s="318"/>
      <c r="C23" s="319">
        <v>226813.39209810007</v>
      </c>
      <c r="D23" s="319">
        <v>34172.622899329981</v>
      </c>
      <c r="E23" s="319">
        <v>74912.403452519953</v>
      </c>
      <c r="F23" s="319">
        <v>117728.36574625013</v>
      </c>
      <c r="G23" s="319">
        <v>177445.95011964987</v>
      </c>
      <c r="H23" s="319">
        <v>49367.441978450195</v>
      </c>
      <c r="I23" s="319">
        <v>524661.68701008987</v>
      </c>
      <c r="J23" s="319">
        <v>575023.97726686962</v>
      </c>
      <c r="K23" s="319">
        <v>-50362.290256779757</v>
      </c>
      <c r="L23" s="358">
        <v>-994.84827832956216</v>
      </c>
      <c r="M23" s="359">
        <v>-24864.99667416</v>
      </c>
    </row>
    <row r="24" spans="1:13" ht="12" customHeight="1">
      <c r="A24" s="28">
        <v>2019</v>
      </c>
      <c r="B24" s="318"/>
      <c r="C24" s="319">
        <v>196376.35863260005</v>
      </c>
      <c r="D24" s="319">
        <v>32019.508568000008</v>
      </c>
      <c r="E24" s="319">
        <v>57559.97931367001</v>
      </c>
      <c r="F24" s="319">
        <v>106796.87075093001</v>
      </c>
      <c r="G24" s="319">
        <v>175352.61273918004</v>
      </c>
      <c r="H24" s="319">
        <v>21023.745893420011</v>
      </c>
      <c r="I24" s="319">
        <v>560754.80692865001</v>
      </c>
      <c r="J24" s="319">
        <v>626546.9433257801</v>
      </c>
      <c r="K24" s="319">
        <v>-65792.136397130089</v>
      </c>
      <c r="L24" s="358">
        <v>-44768.390503710078</v>
      </c>
      <c r="M24" s="359">
        <v>-33930.641319800008</v>
      </c>
    </row>
    <row r="25" spans="1:13" ht="12" customHeight="1">
      <c r="A25" s="28">
        <v>2020</v>
      </c>
      <c r="B25" s="318"/>
      <c r="C25" s="319">
        <v>192310.11459029987</v>
      </c>
      <c r="D25" s="319">
        <v>23745.353512999995</v>
      </c>
      <c r="E25" s="319">
        <v>68760.984538329998</v>
      </c>
      <c r="F25" s="319">
        <v>99803.776538969891</v>
      </c>
      <c r="G25" s="319">
        <v>165452.76245006997</v>
      </c>
      <c r="H25" s="319">
        <v>26857.352140229894</v>
      </c>
      <c r="I25" s="319">
        <v>485130.98794281029</v>
      </c>
      <c r="J25" s="319">
        <v>539911.11419782974</v>
      </c>
      <c r="K25" s="319">
        <v>-54780.126255019451</v>
      </c>
      <c r="L25" s="358">
        <v>-27922.774114789558</v>
      </c>
      <c r="M25" s="359">
        <v>-35853.329635350005</v>
      </c>
    </row>
    <row r="26" spans="1:13" ht="12" customHeight="1">
      <c r="A26" s="28">
        <v>2021</v>
      </c>
      <c r="B26" s="318"/>
      <c r="C26" s="319">
        <v>225180.11632552985</v>
      </c>
      <c r="D26" s="319">
        <v>28407.345636000005</v>
      </c>
      <c r="E26" s="319">
        <v>53356.515910460032</v>
      </c>
      <c r="F26" s="319">
        <v>143416.2547790698</v>
      </c>
      <c r="G26" s="319">
        <v>209959.45735994988</v>
      </c>
      <c r="H26" s="319">
        <v>15220.658965579962</v>
      </c>
      <c r="I26" s="319">
        <v>540784.91998384008</v>
      </c>
      <c r="J26" s="319">
        <v>551582.36450398993</v>
      </c>
      <c r="K26" s="319">
        <v>-10797.444520149846</v>
      </c>
      <c r="L26" s="358">
        <v>4423.214445430116</v>
      </c>
      <c r="M26" s="359">
        <v>-20668.48279088</v>
      </c>
    </row>
    <row r="27" spans="1:13" ht="10.5" customHeight="1">
      <c r="A27" s="28">
        <v>2022</v>
      </c>
      <c r="B27" s="318"/>
      <c r="C27" s="319">
        <v>272200.68001784006</v>
      </c>
      <c r="D27" s="319">
        <v>34131.097717000011</v>
      </c>
      <c r="E27" s="319">
        <v>59581.336839949967</v>
      </c>
      <c r="F27" s="319">
        <v>178488.24546089009</v>
      </c>
      <c r="G27" s="319">
        <v>242321.20322127987</v>
      </c>
      <c r="H27" s="319">
        <v>29879.476796560193</v>
      </c>
      <c r="I27" s="319">
        <v>592103.26585153013</v>
      </c>
      <c r="J27" s="319">
        <v>625215.36726452992</v>
      </c>
      <c r="K27" s="319">
        <v>-33112.101412999793</v>
      </c>
      <c r="L27" s="358">
        <v>-3232.6246164395998</v>
      </c>
      <c r="M27" s="359">
        <v>-24538.984296509996</v>
      </c>
    </row>
    <row r="28" spans="1:13" ht="12" customHeight="1">
      <c r="A28" s="28">
        <v>2023</v>
      </c>
      <c r="B28" s="318"/>
      <c r="C28" s="319">
        <v>280973.10489199002</v>
      </c>
      <c r="D28" s="319">
        <v>31450.28389700003</v>
      </c>
      <c r="E28" s="319">
        <v>64655.41110415</v>
      </c>
      <c r="F28" s="319">
        <v>184867.40989084</v>
      </c>
      <c r="G28" s="319">
        <v>219853.40044016001</v>
      </c>
      <c r="H28" s="319">
        <v>61119.70445183001</v>
      </c>
      <c r="I28" s="319">
        <v>601196.52551356039</v>
      </c>
      <c r="J28" s="319">
        <v>650825.40833823988</v>
      </c>
      <c r="K28" s="319">
        <v>-49628.882824679487</v>
      </c>
      <c r="L28" s="358">
        <v>11490.821627150523</v>
      </c>
      <c r="M28" s="359">
        <v>-14428.383825079996</v>
      </c>
    </row>
    <row r="29" spans="1:13" ht="6" customHeight="1">
      <c r="A29" s="28"/>
      <c r="B29" s="318"/>
      <c r="C29" s="319"/>
      <c r="D29" s="319"/>
      <c r="E29" s="319"/>
      <c r="F29" s="319"/>
      <c r="G29" s="319"/>
      <c r="H29" s="319"/>
      <c r="I29" s="319"/>
      <c r="J29" s="319"/>
      <c r="K29" s="319"/>
      <c r="L29" s="319"/>
      <c r="M29" s="359"/>
    </row>
    <row r="30" spans="1:13" ht="10.5" customHeight="1">
      <c r="A30" s="28">
        <v>2024</v>
      </c>
      <c r="B30" s="318" t="s">
        <v>230</v>
      </c>
      <c r="C30" s="319">
        <v>23627.656826860002</v>
      </c>
      <c r="D30" s="319">
        <v>2134.8027710000001</v>
      </c>
      <c r="E30" s="319">
        <v>3869.2991461300003</v>
      </c>
      <c r="F30" s="319">
        <v>17623.554909730003</v>
      </c>
      <c r="G30" s="319">
        <v>17469.799826099999</v>
      </c>
      <c r="H30" s="319">
        <v>6157.8570007600028</v>
      </c>
      <c r="I30" s="319">
        <v>57204.347193830006</v>
      </c>
      <c r="J30" s="319">
        <v>58159.463897400004</v>
      </c>
      <c r="K30" s="319">
        <v>-955.11670356999821</v>
      </c>
      <c r="L30" s="358">
        <v>5202.7402971900046</v>
      </c>
      <c r="M30" s="359">
        <v>-9683.1131098199894</v>
      </c>
    </row>
    <row r="31" spans="1:13" ht="10.5" customHeight="1">
      <c r="A31" s="28"/>
      <c r="B31" s="318" t="s">
        <v>231</v>
      </c>
      <c r="C31" s="319">
        <v>20273.54012731</v>
      </c>
      <c r="D31" s="319">
        <v>2194.9261960000003</v>
      </c>
      <c r="E31" s="319">
        <v>3680.4242057600004</v>
      </c>
      <c r="F31" s="319">
        <v>14398.189725549999</v>
      </c>
      <c r="G31" s="319">
        <v>16284.049802850001</v>
      </c>
      <c r="H31" s="319">
        <v>3989.4903244599991</v>
      </c>
      <c r="I31" s="319">
        <v>40063.440696960002</v>
      </c>
      <c r="J31" s="319">
        <v>46212.845508049992</v>
      </c>
      <c r="K31" s="319">
        <v>-6149.4048110899894</v>
      </c>
      <c r="L31" s="358">
        <v>-2159.9144866299903</v>
      </c>
      <c r="M31" s="359">
        <v>-12027.768965059997</v>
      </c>
    </row>
    <row r="32" spans="1:13" ht="10.5" customHeight="1">
      <c r="A32" s="28"/>
      <c r="B32" s="318" t="s">
        <v>232</v>
      </c>
      <c r="C32" s="319">
        <v>27224.888931499998</v>
      </c>
      <c r="D32" s="319">
        <v>3382.043255</v>
      </c>
      <c r="E32" s="319">
        <v>6873.7280256699996</v>
      </c>
      <c r="F32" s="319">
        <v>16969.117650829998</v>
      </c>
      <c r="G32" s="319">
        <v>18378.140469629994</v>
      </c>
      <c r="H32" s="319">
        <v>8846.7484618700037</v>
      </c>
      <c r="I32" s="319">
        <v>52070.430023199995</v>
      </c>
      <c r="J32" s="319">
        <v>59197.199152549991</v>
      </c>
      <c r="K32" s="319">
        <v>-7126.7691293499956</v>
      </c>
      <c r="L32" s="358">
        <v>1719.979332520008</v>
      </c>
      <c r="M32" s="359">
        <v>-10471.155307570001</v>
      </c>
    </row>
    <row r="33" spans="1:13" ht="10.5" customHeight="1">
      <c r="A33" s="28"/>
      <c r="B33" s="318" t="s">
        <v>233</v>
      </c>
      <c r="C33" s="319">
        <v>32867.561300199995</v>
      </c>
      <c r="D33" s="319">
        <v>3694.4944449999998</v>
      </c>
      <c r="E33" s="319">
        <v>9144.7883903700003</v>
      </c>
      <c r="F33" s="319">
        <v>20028.278464829993</v>
      </c>
      <c r="G33" s="319">
        <v>18281.846238449998</v>
      </c>
      <c r="H33" s="319">
        <v>14585.715061749997</v>
      </c>
      <c r="I33" s="319">
        <v>50624.236890550012</v>
      </c>
      <c r="J33" s="319">
        <v>63425.165576119995</v>
      </c>
      <c r="K33" s="319">
        <v>-12800.928685569983</v>
      </c>
      <c r="L33" s="358">
        <v>1784.7863761800145</v>
      </c>
      <c r="M33" s="359">
        <v>-9015.5078916700022</v>
      </c>
    </row>
    <row r="34" spans="1:13" ht="10.5" customHeight="1">
      <c r="A34" s="28"/>
      <c r="B34" s="318" t="s">
        <v>234</v>
      </c>
      <c r="C34" s="319">
        <v>26518.192814229998</v>
      </c>
      <c r="D34" s="319">
        <v>2911.1733709999999</v>
      </c>
      <c r="E34" s="319">
        <v>6648.6004130700003</v>
      </c>
      <c r="F34" s="319">
        <v>16958.419030159996</v>
      </c>
      <c r="G34" s="319">
        <v>19095.641533230006</v>
      </c>
      <c r="H34" s="319">
        <v>7422.5512809999927</v>
      </c>
      <c r="I34" s="319">
        <v>40778.556002710007</v>
      </c>
      <c r="J34" s="319">
        <v>48913.707130900002</v>
      </c>
      <c r="K34" s="319">
        <v>-8135.1511281899948</v>
      </c>
      <c r="L34" s="358">
        <v>-712.59984719000204</v>
      </c>
      <c r="M34" s="359">
        <v>-9742.0289687199947</v>
      </c>
    </row>
    <row r="35" spans="1:13" ht="10.5" customHeight="1">
      <c r="A35" s="28"/>
      <c r="B35" s="318" t="s">
        <v>235</v>
      </c>
      <c r="C35" s="319">
        <v>27299.102343779996</v>
      </c>
      <c r="D35" s="319">
        <v>3133.9192590000002</v>
      </c>
      <c r="E35" s="319">
        <v>7318.94757871</v>
      </c>
      <c r="F35" s="319">
        <v>16846.235506069992</v>
      </c>
      <c r="G35" s="319">
        <v>17282.96690607</v>
      </c>
      <c r="H35" s="319">
        <v>10016.135437709996</v>
      </c>
      <c r="I35" s="319">
        <v>53489.680271760008</v>
      </c>
      <c r="J35" s="319">
        <v>57902.324500150011</v>
      </c>
      <c r="K35" s="319">
        <v>-4412.6442283900033</v>
      </c>
      <c r="L35" s="358">
        <v>5603.4912093199928</v>
      </c>
      <c r="M35" s="359">
        <v>-4562.3432314500078</v>
      </c>
    </row>
    <row r="36" spans="1:13" ht="10.5" customHeight="1">
      <c r="A36" s="28"/>
      <c r="B36" s="318" t="s">
        <v>236</v>
      </c>
      <c r="C36" s="319">
        <v>25819.919745640003</v>
      </c>
      <c r="D36" s="319">
        <v>2693.6086850000002</v>
      </c>
      <c r="E36" s="319">
        <v>6023.9889419299998</v>
      </c>
      <c r="F36" s="319">
        <v>17102.322118710006</v>
      </c>
      <c r="G36" s="319">
        <v>20630.815533689998</v>
      </c>
      <c r="H36" s="319">
        <v>5189.1042119500053</v>
      </c>
      <c r="I36" s="319">
        <v>49413.753166959992</v>
      </c>
      <c r="J36" s="319">
        <v>52521.521541989998</v>
      </c>
      <c r="K36" s="319">
        <v>-3107.7683750300057</v>
      </c>
      <c r="L36" s="358">
        <v>2081.3358369199996</v>
      </c>
      <c r="M36" s="359">
        <v>-2368.7567525500017</v>
      </c>
    </row>
    <row r="37" spans="1:13" ht="10.5" customHeight="1">
      <c r="A37" s="28"/>
      <c r="B37" s="318" t="s">
        <v>237</v>
      </c>
      <c r="C37" s="319">
        <v>22860.969935040001</v>
      </c>
      <c r="D37" s="319">
        <v>3396.5719660000004</v>
      </c>
      <c r="E37" s="319">
        <v>6127.58038932</v>
      </c>
      <c r="F37" s="319">
        <v>13336.817579720002</v>
      </c>
      <c r="G37" s="319">
        <v>20417.82384596</v>
      </c>
      <c r="H37" s="319">
        <v>2443.1460890800008</v>
      </c>
      <c r="I37" s="319">
        <v>44297.516674949999</v>
      </c>
      <c r="J37" s="319">
        <v>49514.248568290008</v>
      </c>
      <c r="K37" s="319">
        <v>-5216.7318933400093</v>
      </c>
      <c r="L37" s="358">
        <v>-2773.5858042600084</v>
      </c>
      <c r="M37" s="359">
        <v>-3428.2867866699999</v>
      </c>
    </row>
    <row r="38" spans="1:13" ht="10.5" customHeight="1">
      <c r="A38" s="28"/>
      <c r="B38" s="318" t="s">
        <v>4</v>
      </c>
      <c r="C38" s="319">
        <v>22235.771490400002</v>
      </c>
      <c r="D38" s="319">
        <v>2919.2785559999998</v>
      </c>
      <c r="E38" s="319">
        <v>5977.0456053499993</v>
      </c>
      <c r="F38" s="319">
        <v>13339.447329050003</v>
      </c>
      <c r="G38" s="319">
        <v>21672.186275870001</v>
      </c>
      <c r="H38" s="319">
        <v>563.58521453000139</v>
      </c>
      <c r="I38" s="319">
        <v>49560.652028049997</v>
      </c>
      <c r="J38" s="319">
        <v>54107.694429330004</v>
      </c>
      <c r="K38" s="319">
        <v>-4547.0424012800067</v>
      </c>
      <c r="L38" s="358">
        <v>-3983.4571867500053</v>
      </c>
      <c r="M38" s="359">
        <v>-7275.1805016300059</v>
      </c>
    </row>
    <row r="39" spans="1:13" ht="10.5" customHeight="1">
      <c r="A39" s="28"/>
      <c r="B39" s="318" t="s">
        <v>238</v>
      </c>
      <c r="C39" s="319">
        <v>27858.619461800001</v>
      </c>
      <c r="D39" s="319">
        <v>2486.9342230000002</v>
      </c>
      <c r="E39" s="319">
        <v>7659.7322404199995</v>
      </c>
      <c r="F39" s="319">
        <v>17711.952998380002</v>
      </c>
      <c r="G39" s="319">
        <v>21312.133145869997</v>
      </c>
      <c r="H39" s="319">
        <v>6546.4863159300039</v>
      </c>
      <c r="I39" s="319">
        <v>47888.506473449997</v>
      </c>
      <c r="J39" s="319">
        <v>51645.038467789993</v>
      </c>
      <c r="K39" s="319">
        <v>-3756.5319943399954</v>
      </c>
      <c r="L39" s="358">
        <v>2789.9543215900085</v>
      </c>
      <c r="M39" s="359">
        <v>-5187.847587539989</v>
      </c>
    </row>
    <row r="40" spans="1:13" ht="10.5" customHeight="1">
      <c r="A40" s="28"/>
      <c r="B40" s="318" t="s">
        <v>239</v>
      </c>
      <c r="C40" s="319">
        <v>20713.550455449997</v>
      </c>
      <c r="D40" s="319">
        <v>2176.3656089999999</v>
      </c>
      <c r="E40" s="319">
        <v>5657.3675598500004</v>
      </c>
      <c r="F40" s="319">
        <v>12879.817286599995</v>
      </c>
      <c r="G40" s="319">
        <v>19724.527056800001</v>
      </c>
      <c r="H40" s="319">
        <v>989.02339864999522</v>
      </c>
      <c r="I40" s="319">
        <v>48864.573286719999</v>
      </c>
      <c r="J40" s="319">
        <v>51010.189922570004</v>
      </c>
      <c r="K40" s="319">
        <v>-2145.616635850005</v>
      </c>
      <c r="L40" s="358">
        <v>-1156.5932372000098</v>
      </c>
      <c r="M40" s="359">
        <v>-6357.7981532400008</v>
      </c>
    </row>
    <row r="41" spans="1:13" ht="10.5" customHeight="1">
      <c r="A41" s="28"/>
      <c r="B41" s="318" t="s">
        <v>229</v>
      </c>
      <c r="C41" s="319">
        <v>22779.544855919998</v>
      </c>
      <c r="D41" s="319">
        <v>2069.2686879999997</v>
      </c>
      <c r="E41" s="319">
        <v>5028.5020993399994</v>
      </c>
      <c r="F41" s="319">
        <v>15681.774068579998</v>
      </c>
      <c r="G41" s="319">
        <v>20498.460700690004</v>
      </c>
      <c r="H41" s="319">
        <v>2281.0841552299935</v>
      </c>
      <c r="I41" s="319">
        <v>58080.606482849995</v>
      </c>
      <c r="J41" s="319">
        <v>87322.278330090034</v>
      </c>
      <c r="K41" s="319">
        <v>-29241.671847240039</v>
      </c>
      <c r="L41" s="358">
        <v>-26960.587692010045</v>
      </c>
      <c r="M41" s="359">
        <v>-12877.213542019999</v>
      </c>
    </row>
    <row r="42" spans="1:13" ht="10.5" customHeight="1">
      <c r="A42" s="28"/>
      <c r="B42" s="318" t="s">
        <v>6</v>
      </c>
      <c r="C42" s="319">
        <v>300079.31828813005</v>
      </c>
      <c r="D42" s="319">
        <v>33193.387024000003</v>
      </c>
      <c r="E42" s="319">
        <v>74010.004595919992</v>
      </c>
      <c r="F42" s="319">
        <v>192875.92666821007</v>
      </c>
      <c r="G42" s="319">
        <v>231048.39133521009</v>
      </c>
      <c r="H42" s="319">
        <v>69030.926952919952</v>
      </c>
      <c r="I42" s="319">
        <v>592336.29919198994</v>
      </c>
      <c r="J42" s="319">
        <v>679931.67702523002</v>
      </c>
      <c r="K42" s="319">
        <v>-87595.377833240083</v>
      </c>
      <c r="L42" s="358">
        <v>-18564.450880320132</v>
      </c>
      <c r="M42" s="359">
        <v>-12877.213542019999</v>
      </c>
    </row>
    <row r="43" spans="1:13" ht="5.45" customHeight="1">
      <c r="A43" s="28"/>
      <c r="B43" s="318"/>
      <c r="C43" s="319"/>
      <c r="D43" s="319"/>
      <c r="E43" s="319"/>
      <c r="F43" s="319"/>
      <c r="G43" s="319"/>
      <c r="H43" s="319"/>
      <c r="I43" s="319"/>
      <c r="J43" s="319"/>
      <c r="K43" s="319"/>
      <c r="L43" s="319"/>
      <c r="M43" s="301"/>
    </row>
    <row r="44" spans="1:13">
      <c r="A44" s="28">
        <v>2025</v>
      </c>
      <c r="B44" s="318" t="s">
        <v>230</v>
      </c>
      <c r="C44" s="319">
        <v>19750.901081440003</v>
      </c>
      <c r="D44" s="319">
        <v>2259.2632779999994</v>
      </c>
      <c r="E44" s="319">
        <v>4180.4252631300005</v>
      </c>
      <c r="F44" s="319">
        <v>13311.212540310004</v>
      </c>
      <c r="G44" s="319">
        <v>21974.092321609998</v>
      </c>
      <c r="H44" s="319">
        <v>-2223.1912401699956</v>
      </c>
      <c r="I44" s="319">
        <v>46050.585128049999</v>
      </c>
      <c r="J44" s="319">
        <v>50752.24715073999</v>
      </c>
      <c r="K44" s="319">
        <v>-4701.6620226899904</v>
      </c>
      <c r="L44" s="358">
        <v>-6924.853262859986</v>
      </c>
      <c r="M44" s="359">
        <v>-19922.565272350002</v>
      </c>
    </row>
    <row r="45" spans="1:13">
      <c r="A45" s="28"/>
      <c r="B45" s="318" t="s">
        <v>231</v>
      </c>
      <c r="C45" s="319">
        <v>21816.753505890003</v>
      </c>
      <c r="D45" s="319">
        <v>2211.4694170000002</v>
      </c>
      <c r="E45" s="319">
        <v>7286.0351121999993</v>
      </c>
      <c r="F45" s="319">
        <v>12319.248976690003</v>
      </c>
      <c r="G45" s="319">
        <v>16813.216702929996</v>
      </c>
      <c r="H45" s="319">
        <v>5003.5368029600068</v>
      </c>
      <c r="I45" s="319">
        <v>42809.025482880003</v>
      </c>
      <c r="J45" s="319">
        <v>48435.09812788001</v>
      </c>
      <c r="K45" s="319">
        <v>-5626.0726450000075</v>
      </c>
      <c r="L45" s="358">
        <v>-622.53584204000072</v>
      </c>
      <c r="M45" s="359">
        <v>-20734.515855789999</v>
      </c>
    </row>
    <row r="46" spans="1:13">
      <c r="A46" s="28"/>
      <c r="B46" s="318" t="s">
        <v>232</v>
      </c>
      <c r="C46" s="319">
        <v>22070.270615500005</v>
      </c>
      <c r="D46" s="319">
        <v>2224.2084539999996</v>
      </c>
      <c r="E46" s="319">
        <v>6574.52903883</v>
      </c>
      <c r="F46" s="319">
        <v>13271.533122670005</v>
      </c>
      <c r="G46" s="319">
        <v>17566.351009530001</v>
      </c>
      <c r="H46" s="319">
        <v>4503.9196059700043</v>
      </c>
      <c r="I46" s="319">
        <v>48062.072993149988</v>
      </c>
      <c r="J46" s="319">
        <v>60951.340684399998</v>
      </c>
      <c r="K46" s="319">
        <v>-12889.26769125001</v>
      </c>
      <c r="L46" s="358">
        <v>-8385.3480852800058</v>
      </c>
      <c r="M46" s="359">
        <v>-28593.295185020012</v>
      </c>
    </row>
    <row r="47" spans="1:13">
      <c r="A47" s="28"/>
      <c r="B47" s="318" t="s">
        <v>233</v>
      </c>
      <c r="C47" s="319">
        <v>27991.558522539995</v>
      </c>
      <c r="D47" s="319">
        <v>3455.8555789999996</v>
      </c>
      <c r="E47" s="319">
        <v>7458.5563873600004</v>
      </c>
      <c r="F47" s="319">
        <v>17077.146556179996</v>
      </c>
      <c r="G47" s="319">
        <v>19762.140288649996</v>
      </c>
      <c r="H47" s="319">
        <v>8229.4182338899991</v>
      </c>
      <c r="I47" s="319">
        <v>52906.309914889993</v>
      </c>
      <c r="J47" s="319">
        <v>54110.575671210005</v>
      </c>
      <c r="K47" s="319">
        <v>-1204.2657563200119</v>
      </c>
      <c r="L47" s="358">
        <v>7025.1524775699872</v>
      </c>
      <c r="M47" s="359">
        <v>-20699.448512700001</v>
      </c>
    </row>
    <row r="48" spans="1:13">
      <c r="A48" s="28"/>
      <c r="B48" s="318" t="s">
        <v>234</v>
      </c>
      <c r="C48" s="319">
        <v>25416.015473560001</v>
      </c>
      <c r="D48" s="319">
        <v>2931.4078369999997</v>
      </c>
      <c r="E48" s="319">
        <v>6536.7519957400009</v>
      </c>
      <c r="F48" s="319">
        <v>15947.855640820002</v>
      </c>
      <c r="G48" s="319">
        <v>19121.346263299998</v>
      </c>
      <c r="H48" s="319">
        <v>6294.6692102600027</v>
      </c>
      <c r="I48" s="319">
        <v>46474.259645290003</v>
      </c>
      <c r="J48" s="319">
        <v>54201.147809429996</v>
      </c>
      <c r="K48" s="319">
        <v>-7726.888164139993</v>
      </c>
      <c r="L48" s="358">
        <v>-1432.2189538799903</v>
      </c>
      <c r="M48" s="359">
        <v>-22263.793457209998</v>
      </c>
    </row>
    <row r="49" spans="1:13">
      <c r="A49" s="28"/>
      <c r="B49" s="318" t="s">
        <v>235</v>
      </c>
      <c r="C49" s="319">
        <v>23754.829188939995</v>
      </c>
      <c r="D49" s="319">
        <v>3566.5665650000001</v>
      </c>
      <c r="E49" s="319">
        <v>4634.1134146699997</v>
      </c>
      <c r="F49" s="319">
        <v>15554.149209269995</v>
      </c>
      <c r="G49" s="319">
        <v>20091.895051289997</v>
      </c>
      <c r="H49" s="319">
        <v>3662.9341376499979</v>
      </c>
      <c r="I49" s="319">
        <v>46769.457473720002</v>
      </c>
      <c r="J49" s="319">
        <v>54438.030989530009</v>
      </c>
      <c r="K49" s="319">
        <v>-7668.5735158100069</v>
      </c>
      <c r="L49" s="358">
        <v>-4005.6393781600091</v>
      </c>
      <c r="M49" s="359">
        <v>-24832.419899330009</v>
      </c>
    </row>
    <row r="50" spans="1:13">
      <c r="A50" s="28"/>
      <c r="B50" s="318" t="s">
        <v>236</v>
      </c>
      <c r="C50" s="319">
        <v>29243.783302219999</v>
      </c>
      <c r="D50" s="319">
        <v>2940.091394</v>
      </c>
      <c r="E50" s="319">
        <v>5976.2407528599988</v>
      </c>
      <c r="F50" s="319">
        <v>20327.451155360002</v>
      </c>
      <c r="G50" s="319">
        <v>20365.308947550002</v>
      </c>
      <c r="H50" s="319">
        <v>8878.4743546699974</v>
      </c>
      <c r="I50" s="319">
        <v>43908.586226359999</v>
      </c>
      <c r="J50" s="319">
        <v>53282.888578390004</v>
      </c>
      <c r="K50" s="319">
        <v>-9374.3023520300048</v>
      </c>
      <c r="L50" s="358">
        <v>-495.82799736000743</v>
      </c>
      <c r="M50" s="359">
        <v>-25898.45264317</v>
      </c>
    </row>
    <row r="51" spans="1:13">
      <c r="A51" s="28"/>
      <c r="B51" s="318" t="s">
        <v>237</v>
      </c>
      <c r="C51" s="319">
        <v>22255.816294690001</v>
      </c>
      <c r="D51" s="319">
        <v>2909.7945370000002</v>
      </c>
      <c r="E51" s="319">
        <v>5111.0232475699995</v>
      </c>
      <c r="F51" s="319">
        <v>14234.99851012</v>
      </c>
      <c r="G51" s="319">
        <v>20548.09290698</v>
      </c>
      <c r="H51" s="319">
        <v>1707.7233877100007</v>
      </c>
      <c r="I51" s="319">
        <v>43087.883312309998</v>
      </c>
      <c r="J51" s="319">
        <v>47103.817319090012</v>
      </c>
      <c r="K51" s="319">
        <v>-4015.9340067800149</v>
      </c>
      <c r="L51" s="358">
        <v>-2308.2106190700142</v>
      </c>
      <c r="M51" s="359">
        <v>-27922.405743659991</v>
      </c>
    </row>
    <row r="52" spans="1:13">
      <c r="A52" s="28"/>
      <c r="B52" s="318" t="s">
        <v>4</v>
      </c>
      <c r="C52" s="319">
        <v>22877.21617951</v>
      </c>
      <c r="D52" s="319">
        <v>2778.358905</v>
      </c>
      <c r="E52" s="319">
        <v>5675.7430569599992</v>
      </c>
      <c r="F52" s="319">
        <v>14423.114217549999</v>
      </c>
      <c r="G52" s="319">
        <v>22424.575056790003</v>
      </c>
      <c r="H52" s="319">
        <v>452.64112271999693</v>
      </c>
      <c r="I52" s="319">
        <v>56544.906435630008</v>
      </c>
      <c r="J52" s="319">
        <v>57190.74516571001</v>
      </c>
      <c r="K52" s="319">
        <v>-645.83873008000228</v>
      </c>
      <c r="L52" s="358">
        <v>-193.19760736000535</v>
      </c>
      <c r="M52" s="359">
        <v>-28239.018040539999</v>
      </c>
    </row>
    <row r="53" spans="1:13">
      <c r="A53" s="28"/>
      <c r="B53" s="318" t="s">
        <v>42</v>
      </c>
      <c r="C53" s="319">
        <v>215177.14416429008</v>
      </c>
      <c r="D53" s="319">
        <v>25277.015965999992</v>
      </c>
      <c r="E53" s="319">
        <v>53433.418269319969</v>
      </c>
      <c r="F53" s="319">
        <v>136466.70992897009</v>
      </c>
      <c r="G53" s="319">
        <v>178667.01854862997</v>
      </c>
      <c r="H53" s="319">
        <v>36510.125615660101</v>
      </c>
      <c r="I53" s="319">
        <v>426613.08661228017</v>
      </c>
      <c r="J53" s="319">
        <v>480465.89149638021</v>
      </c>
      <c r="K53" s="319">
        <v>-53852.804884100042</v>
      </c>
      <c r="L53" s="358">
        <v>-17342.679268439941</v>
      </c>
      <c r="M53" s="359">
        <v>-28239.018040539999</v>
      </c>
    </row>
    <row r="54" spans="1:13" ht="3.95" customHeight="1">
      <c r="A54" s="28"/>
      <c r="B54" s="318"/>
      <c r="C54" s="319"/>
      <c r="D54" s="319"/>
      <c r="E54" s="319"/>
      <c r="F54" s="319"/>
      <c r="G54" s="319"/>
      <c r="H54" s="319"/>
      <c r="I54" s="319"/>
      <c r="J54" s="319"/>
      <c r="K54" s="319"/>
      <c r="L54" s="319"/>
      <c r="M54" s="359"/>
    </row>
    <row r="55" spans="1:13" ht="12.6" customHeight="1">
      <c r="A55" s="324" t="s">
        <v>30</v>
      </c>
      <c r="B55" s="325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1"/>
    </row>
    <row r="56" spans="1:13" ht="12.6" customHeight="1">
      <c r="A56" s="28">
        <v>2024</v>
      </c>
      <c r="B56" s="318" t="s">
        <v>4</v>
      </c>
      <c r="C56" s="319">
        <v>22235.771490400002</v>
      </c>
      <c r="D56" s="319">
        <v>2919.2785559999998</v>
      </c>
      <c r="E56" s="319">
        <v>5977.0456053499993</v>
      </c>
      <c r="F56" s="319">
        <v>13339.447329050003</v>
      </c>
      <c r="G56" s="319">
        <v>21672.186275870001</v>
      </c>
      <c r="H56" s="319">
        <v>563.58521453000139</v>
      </c>
      <c r="I56" s="319">
        <v>49560.652028049997</v>
      </c>
      <c r="J56" s="319">
        <v>54107.694429330004</v>
      </c>
      <c r="K56" s="319">
        <v>-4547.0424012800067</v>
      </c>
      <c r="L56" s="358">
        <v>-3983.4571867500053</v>
      </c>
      <c r="M56" s="359">
        <v>-7275.1805016300059</v>
      </c>
    </row>
    <row r="57" spans="1:13" ht="12.6" customHeight="1">
      <c r="A57" s="76"/>
      <c r="B57" s="329" t="s">
        <v>42</v>
      </c>
      <c r="C57" s="362">
        <v>228727.60351496001</v>
      </c>
      <c r="D57" s="362">
        <v>26460.818504000003</v>
      </c>
      <c r="E57" s="362">
        <v>55664.40269630999</v>
      </c>
      <c r="F57" s="362">
        <v>146602.38231465002</v>
      </c>
      <c r="G57" s="362">
        <v>169513.27043185002</v>
      </c>
      <c r="H57" s="362">
        <v>59214.333083109988</v>
      </c>
      <c r="I57" s="362">
        <v>437502.61294897005</v>
      </c>
      <c r="J57" s="362">
        <v>489954.17030478019</v>
      </c>
      <c r="K57" s="362">
        <v>-52451.557355810131</v>
      </c>
      <c r="L57" s="363">
        <v>6762.775727299857</v>
      </c>
      <c r="M57" s="364">
        <v>-7275.1805016300059</v>
      </c>
    </row>
    <row r="58" spans="1:13" ht="10.5" customHeight="1">
      <c r="A58" s="32" t="s">
        <v>275</v>
      </c>
    </row>
    <row r="59" spans="1:13" ht="10.5" customHeight="1">
      <c r="A59" s="32" t="s">
        <v>276</v>
      </c>
    </row>
    <row r="60" spans="1:13">
      <c r="G60" s="1"/>
    </row>
    <row r="61" spans="1:13"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mergeCells count="2">
    <mergeCell ref="D9:D11"/>
    <mergeCell ref="E9:E11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4957-9DEE-4B13-BBCD-9421E547111B}">
  <dimension ref="A1:G223"/>
  <sheetViews>
    <sheetView showGridLines="0" workbookViewId="0"/>
  </sheetViews>
  <sheetFormatPr defaultColWidth="9.140625" defaultRowHeight="9"/>
  <cols>
    <col min="1" max="1" width="4.5703125" style="13" customWidth="1"/>
    <col min="2" max="2" width="6.42578125" style="13" customWidth="1"/>
    <col min="3" max="4" width="14.5703125" style="300" customWidth="1"/>
    <col min="5" max="5" width="15.85546875" style="300" customWidth="1"/>
    <col min="6" max="6" width="15.140625" style="300" customWidth="1"/>
    <col min="7" max="7" width="15.5703125" style="300" customWidth="1"/>
    <col min="8" max="16384" width="9.140625" style="300"/>
  </cols>
  <sheetData>
    <row r="1" spans="1:7" ht="21" customHeight="1">
      <c r="A1" s="43" t="s">
        <v>277</v>
      </c>
      <c r="B1" s="297"/>
      <c r="C1" s="298"/>
      <c r="D1" s="298"/>
      <c r="E1" s="298"/>
      <c r="F1" s="298"/>
      <c r="G1" s="299"/>
    </row>
    <row r="2" spans="1:7" ht="17.100000000000001" customHeight="1">
      <c r="A2" s="74"/>
      <c r="G2" s="301"/>
    </row>
    <row r="3" spans="1:7" ht="14.1" customHeight="1">
      <c r="A3" s="74"/>
      <c r="G3" s="301"/>
    </row>
    <row r="4" spans="1:7" ht="12.75" customHeight="1">
      <c r="A4" s="12"/>
      <c r="C4" s="302"/>
      <c r="D4" s="303"/>
      <c r="G4" s="304" t="s">
        <v>1</v>
      </c>
    </row>
    <row r="5" spans="1:7" ht="12.75" customHeight="1">
      <c r="A5" s="215" t="s">
        <v>262</v>
      </c>
      <c r="B5" s="305"/>
      <c r="C5" s="306" t="s">
        <v>264</v>
      </c>
      <c r="D5" s="306"/>
      <c r="E5" s="306"/>
      <c r="F5" s="306"/>
      <c r="G5" s="307"/>
    </row>
    <row r="6" spans="1:7" ht="12.75" customHeight="1">
      <c r="A6" s="74"/>
      <c r="B6" s="308"/>
      <c r="C6" s="309"/>
      <c r="D6" s="309"/>
      <c r="E6" s="309"/>
      <c r="F6" s="309"/>
      <c r="G6" s="310"/>
    </row>
    <row r="7" spans="1:7" s="313" customFormat="1" ht="12.75" customHeight="1">
      <c r="A7" s="283"/>
      <c r="B7" s="308"/>
      <c r="C7" s="311" t="s">
        <v>278</v>
      </c>
      <c r="D7" s="311" t="s">
        <v>279</v>
      </c>
      <c r="E7" s="311" t="s">
        <v>280</v>
      </c>
      <c r="F7" s="311" t="s">
        <v>280</v>
      </c>
      <c r="G7" s="312" t="s">
        <v>265</v>
      </c>
    </row>
    <row r="8" spans="1:7" ht="12.75" customHeight="1">
      <c r="A8" s="314"/>
      <c r="B8" s="315"/>
      <c r="C8" s="316"/>
      <c r="D8" s="316" t="s">
        <v>281</v>
      </c>
      <c r="E8" s="316" t="s">
        <v>282</v>
      </c>
      <c r="F8" s="316" t="s">
        <v>283</v>
      </c>
      <c r="G8" s="317"/>
    </row>
    <row r="9" spans="1:7" ht="5.0999999999999996" customHeight="1">
      <c r="A9" s="28"/>
      <c r="B9" s="318"/>
      <c r="C9" s="319"/>
      <c r="D9" s="319"/>
      <c r="E9" s="319"/>
      <c r="F9" s="319"/>
      <c r="G9" s="301"/>
    </row>
    <row r="10" spans="1:7">
      <c r="A10" s="28">
        <v>2011</v>
      </c>
      <c r="B10" s="318" t="s">
        <v>230</v>
      </c>
      <c r="C10" s="320">
        <v>-2369.8975871500006</v>
      </c>
      <c r="D10" s="321">
        <v>-4718.3973697900001</v>
      </c>
      <c r="E10" s="321">
        <v>7844.9719583499991</v>
      </c>
      <c r="F10" s="321">
        <v>13678.812998590001</v>
      </c>
      <c r="G10" s="322">
        <v>14435.489999999998</v>
      </c>
    </row>
    <row r="11" spans="1:7">
      <c r="A11" s="28"/>
      <c r="B11" s="318" t="s">
        <v>231</v>
      </c>
      <c r="C11" s="320">
        <v>-1853.4334932899988</v>
      </c>
      <c r="D11" s="321">
        <v>-3376.6248944100003</v>
      </c>
      <c r="E11" s="321">
        <v>2834.6369385300004</v>
      </c>
      <c r="F11" s="321">
        <v>10313.05144917</v>
      </c>
      <c r="G11" s="322">
        <v>7917.630000000001</v>
      </c>
    </row>
    <row r="12" spans="1:7">
      <c r="A12" s="28"/>
      <c r="B12" s="318" t="s">
        <v>232</v>
      </c>
      <c r="C12" s="320">
        <v>-3209.0576592400002</v>
      </c>
      <c r="D12" s="321">
        <v>-5203.0926617800005</v>
      </c>
      <c r="E12" s="321">
        <v>1362.9941239499994</v>
      </c>
      <c r="F12" s="321">
        <v>16046.206197070002</v>
      </c>
      <c r="G12" s="322">
        <v>8997.0500000000011</v>
      </c>
    </row>
    <row r="13" spans="1:7">
      <c r="A13" s="28"/>
      <c r="B13" s="318" t="s">
        <v>233</v>
      </c>
      <c r="C13" s="320">
        <v>-2988.1325115</v>
      </c>
      <c r="D13" s="321">
        <v>-3644.3042701299996</v>
      </c>
      <c r="E13" s="321">
        <v>-2232.1091989500005</v>
      </c>
      <c r="F13" s="321">
        <v>7095.1159805799925</v>
      </c>
      <c r="G13" s="322">
        <v>-1769.4300000000007</v>
      </c>
    </row>
    <row r="14" spans="1:7">
      <c r="A14" s="28"/>
      <c r="B14" s="318" t="s">
        <v>234</v>
      </c>
      <c r="C14" s="320">
        <v>-3644.2244983400001</v>
      </c>
      <c r="D14" s="321">
        <v>-4536.1491574199999</v>
      </c>
      <c r="E14" s="321">
        <v>748.7565342700002</v>
      </c>
      <c r="F14" s="321">
        <v>5424.667121489998</v>
      </c>
      <c r="G14" s="322">
        <v>-2006.9499999999987</v>
      </c>
    </row>
    <row r="15" spans="1:7">
      <c r="A15" s="28"/>
      <c r="B15" s="318" t="s">
        <v>235</v>
      </c>
      <c r="C15" s="320">
        <v>-3468.9067162699998</v>
      </c>
      <c r="D15" s="321">
        <v>-5254.4610983800012</v>
      </c>
      <c r="E15" s="321">
        <v>-707.37107256000013</v>
      </c>
      <c r="F15" s="321">
        <v>5496.768887209998</v>
      </c>
      <c r="G15" s="322">
        <v>-3933.9700000000012</v>
      </c>
    </row>
    <row r="16" spans="1:7">
      <c r="A16" s="28"/>
      <c r="B16" s="318" t="s">
        <v>236</v>
      </c>
      <c r="C16" s="320">
        <v>-3419.8200216100008</v>
      </c>
      <c r="D16" s="321">
        <v>-3426.4574216999999</v>
      </c>
      <c r="E16" s="321">
        <v>-578.5520251400003</v>
      </c>
      <c r="F16" s="321">
        <v>16996.299468450001</v>
      </c>
      <c r="G16" s="322">
        <v>9571.4700000000012</v>
      </c>
    </row>
    <row r="17" spans="1:7">
      <c r="A17" s="28"/>
      <c r="B17" s="318" t="s">
        <v>237</v>
      </c>
      <c r="C17" s="320">
        <v>-3040.2560523500001</v>
      </c>
      <c r="D17" s="321">
        <v>-6631.2517971099996</v>
      </c>
      <c r="E17" s="321">
        <v>403.59318698000061</v>
      </c>
      <c r="F17" s="321">
        <v>6755.7846624800004</v>
      </c>
      <c r="G17" s="322">
        <v>-2512.1300000000006</v>
      </c>
    </row>
    <row r="18" spans="1:7">
      <c r="A18" s="28"/>
      <c r="B18" s="318" t="s">
        <v>4</v>
      </c>
      <c r="C18" s="320">
        <v>-3179.3462339000002</v>
      </c>
      <c r="D18" s="321">
        <v>-2467.7359622800004</v>
      </c>
      <c r="E18" s="321">
        <v>338.86985152999978</v>
      </c>
      <c r="F18" s="321">
        <v>5034.452344649997</v>
      </c>
      <c r="G18" s="322">
        <v>-273.76000000000022</v>
      </c>
    </row>
    <row r="19" spans="1:7">
      <c r="A19" s="28"/>
      <c r="B19" s="318" t="s">
        <v>238</v>
      </c>
      <c r="C19" s="320">
        <v>-3385.95943837</v>
      </c>
      <c r="D19" s="321">
        <v>-2988.6698364200001</v>
      </c>
      <c r="E19" s="321">
        <v>-3148.6850610399997</v>
      </c>
      <c r="F19" s="321">
        <v>7521.1943358299959</v>
      </c>
      <c r="G19" s="322">
        <v>-2002.1200000000017</v>
      </c>
    </row>
    <row r="20" spans="1:7">
      <c r="A20" s="28"/>
      <c r="B20" s="318" t="s">
        <v>239</v>
      </c>
      <c r="C20" s="320">
        <v>-2456.3896661100007</v>
      </c>
      <c r="D20" s="321">
        <v>-5073.310420830001</v>
      </c>
      <c r="E20" s="321">
        <v>-3034.7628971700001</v>
      </c>
      <c r="F20" s="321">
        <v>7094.4029841100028</v>
      </c>
      <c r="G20" s="322">
        <v>-3470.0600000000009</v>
      </c>
    </row>
    <row r="21" spans="1:7">
      <c r="A21" s="28"/>
      <c r="B21" s="318" t="s">
        <v>229</v>
      </c>
      <c r="C21" s="320">
        <v>-3806.7260717199997</v>
      </c>
      <c r="D21" s="321">
        <v>-6327.8610753299999</v>
      </c>
      <c r="E21" s="321">
        <v>703.3874072899996</v>
      </c>
      <c r="F21" s="321">
        <v>5806.6697397600037</v>
      </c>
      <c r="G21" s="322">
        <v>-3624.529999999997</v>
      </c>
    </row>
    <row r="22" spans="1:7">
      <c r="A22" s="28"/>
      <c r="B22" s="318" t="s">
        <v>6</v>
      </c>
      <c r="C22" s="320">
        <v>-36822.149949849991</v>
      </c>
      <c r="D22" s="321">
        <v>-53648.315965580005</v>
      </c>
      <c r="E22" s="321">
        <v>4535.7297460400014</v>
      </c>
      <c r="F22" s="321">
        <v>107263.42616938999</v>
      </c>
      <c r="G22" s="322">
        <v>21328.690000000002</v>
      </c>
    </row>
    <row r="23" spans="1:7" ht="5.0999999999999996" customHeight="1">
      <c r="A23" s="28"/>
      <c r="B23" s="318"/>
      <c r="C23" s="320"/>
      <c r="D23" s="321"/>
      <c r="E23" s="321"/>
      <c r="F23" s="321"/>
      <c r="G23" s="322"/>
    </row>
    <row r="24" spans="1:7">
      <c r="A24" s="28">
        <v>2012</v>
      </c>
      <c r="B24" s="318" t="s">
        <v>230</v>
      </c>
      <c r="C24" s="320">
        <v>-3241.88168838</v>
      </c>
      <c r="D24" s="321">
        <v>-2319.0307518300006</v>
      </c>
      <c r="E24" s="321">
        <v>1189.38581006</v>
      </c>
      <c r="F24" s="321">
        <v>11273.126630149998</v>
      </c>
      <c r="G24" s="322">
        <v>6901.5999999999995</v>
      </c>
    </row>
    <row r="25" spans="1:7">
      <c r="A25" s="28"/>
      <c r="B25" s="318" t="s">
        <v>231</v>
      </c>
      <c r="C25" s="320">
        <v>-2843.7848444600004</v>
      </c>
      <c r="D25" s="321">
        <v>-1898.1558028699999</v>
      </c>
      <c r="E25" s="321">
        <v>-3288.1925708100007</v>
      </c>
      <c r="F25" s="321">
        <v>10214.813218140003</v>
      </c>
      <c r="G25" s="322">
        <v>2184.6800000000003</v>
      </c>
    </row>
    <row r="26" spans="1:7">
      <c r="A26" s="28"/>
      <c r="B26" s="318" t="s">
        <v>232</v>
      </c>
      <c r="C26" s="320">
        <v>-3331.5330920199995</v>
      </c>
      <c r="D26" s="321">
        <v>-2548.1273197400005</v>
      </c>
      <c r="E26" s="321">
        <v>-2685.31360305</v>
      </c>
      <c r="F26" s="321">
        <v>8273.6340148100007</v>
      </c>
      <c r="G26" s="322">
        <v>-291.3399999999981</v>
      </c>
    </row>
    <row r="27" spans="1:7">
      <c r="A27" s="28"/>
      <c r="B27" s="318" t="s">
        <v>233</v>
      </c>
      <c r="C27" s="320">
        <v>-2706.8204779300004</v>
      </c>
      <c r="D27" s="321">
        <v>-2516.1732048499998</v>
      </c>
      <c r="E27" s="321">
        <v>-1153.6077788600001</v>
      </c>
      <c r="F27" s="321">
        <v>5438.0714616399928</v>
      </c>
      <c r="G27" s="322">
        <v>-938.53000000000202</v>
      </c>
    </row>
    <row r="28" spans="1:7">
      <c r="A28" s="28"/>
      <c r="B28" s="318" t="s">
        <v>234</v>
      </c>
      <c r="C28" s="320">
        <v>-2998.3106113700005</v>
      </c>
      <c r="D28" s="321">
        <v>-3151.1955949600001</v>
      </c>
      <c r="E28" s="321">
        <v>-2345.0877218599999</v>
      </c>
      <c r="F28" s="321">
        <v>2167.7157027199951</v>
      </c>
      <c r="G28" s="322">
        <v>-6326.87822547</v>
      </c>
    </row>
    <row r="29" spans="1:7">
      <c r="A29" s="28"/>
      <c r="B29" s="318" t="s">
        <v>235</v>
      </c>
      <c r="C29" s="320">
        <v>-3574.5366915</v>
      </c>
      <c r="D29" s="321">
        <v>-2608.6642379599998</v>
      </c>
      <c r="E29" s="321">
        <v>-2190.7360119800001</v>
      </c>
      <c r="F29" s="321">
        <v>9654.1269414399994</v>
      </c>
      <c r="G29" s="322">
        <v>1280.190000000001</v>
      </c>
    </row>
    <row r="30" spans="1:7">
      <c r="A30" s="28"/>
      <c r="B30" s="318" t="s">
        <v>236</v>
      </c>
      <c r="C30" s="320">
        <v>-2995.8625623400003</v>
      </c>
      <c r="D30" s="321">
        <v>-3323.9599550200001</v>
      </c>
      <c r="E30" s="321">
        <v>-370.32115572999993</v>
      </c>
      <c r="F30" s="321">
        <v>8031.253673090001</v>
      </c>
      <c r="G30" s="322">
        <v>1341.1099999999988</v>
      </c>
    </row>
    <row r="31" spans="1:7">
      <c r="A31" s="28"/>
      <c r="B31" s="318" t="s">
        <v>237</v>
      </c>
      <c r="C31" s="320">
        <v>-3154.7979588899998</v>
      </c>
      <c r="D31" s="321">
        <v>-3330.8683469500002</v>
      </c>
      <c r="E31" s="321">
        <v>-1942.68120628</v>
      </c>
      <c r="F31" s="321">
        <v>8206.8175121199984</v>
      </c>
      <c r="G31" s="322">
        <v>-221.52999999999906</v>
      </c>
    </row>
    <row r="32" spans="1:7">
      <c r="A32" s="28"/>
      <c r="B32" s="318" t="s">
        <v>4</v>
      </c>
      <c r="C32" s="320">
        <v>-3155.76649434</v>
      </c>
      <c r="D32" s="321">
        <v>-2539.2374352500001</v>
      </c>
      <c r="E32" s="321">
        <v>-1140.9576629799999</v>
      </c>
      <c r="F32" s="321">
        <v>8040.5285925699991</v>
      </c>
      <c r="G32" s="322">
        <v>1204.5669999999993</v>
      </c>
    </row>
    <row r="33" spans="1:7">
      <c r="A33" s="28"/>
      <c r="B33" s="318" t="s">
        <v>238</v>
      </c>
      <c r="C33" s="320">
        <v>-3992.5157641099995</v>
      </c>
      <c r="D33" s="321">
        <v>-4417.3663538899991</v>
      </c>
      <c r="E33" s="321">
        <v>-3082.7010685200003</v>
      </c>
      <c r="F33" s="321">
        <v>9955.1831865200002</v>
      </c>
      <c r="G33" s="322">
        <v>-1537.3999999999996</v>
      </c>
    </row>
    <row r="34" spans="1:7">
      <c r="A34" s="28"/>
      <c r="B34" s="318" t="s">
        <v>239</v>
      </c>
      <c r="C34" s="320">
        <v>-3247.9517419100002</v>
      </c>
      <c r="D34" s="321">
        <v>-2608.4281903700003</v>
      </c>
      <c r="E34" s="321">
        <v>-1277.8252770700001</v>
      </c>
      <c r="F34" s="321">
        <v>14396.335209350002</v>
      </c>
      <c r="G34" s="322">
        <v>7262.13</v>
      </c>
    </row>
    <row r="35" spans="1:7">
      <c r="A35" s="28"/>
      <c r="B35" s="318" t="s">
        <v>229</v>
      </c>
      <c r="C35" s="320">
        <v>-4415.86414315</v>
      </c>
      <c r="D35" s="321">
        <v>-6662.0911303399989</v>
      </c>
      <c r="E35" s="321">
        <v>-2426.9840138300001</v>
      </c>
      <c r="F35" s="321">
        <v>11026.169287319997</v>
      </c>
      <c r="G35" s="322">
        <v>-2478.7700000000013</v>
      </c>
    </row>
    <row r="36" spans="1:7">
      <c r="A36" s="28"/>
      <c r="B36" s="318" t="s">
        <v>6</v>
      </c>
      <c r="C36" s="320">
        <v>-39659.626070400009</v>
      </c>
      <c r="D36" s="321">
        <v>-37923.298324029995</v>
      </c>
      <c r="E36" s="321">
        <v>-20715.022260909995</v>
      </c>
      <c r="F36" s="321">
        <v>106677.77542987</v>
      </c>
      <c r="G36" s="322">
        <v>8379.8287745299967</v>
      </c>
    </row>
    <row r="37" spans="1:7" ht="5.0999999999999996" customHeight="1">
      <c r="A37" s="28"/>
      <c r="B37" s="318"/>
      <c r="C37" s="320"/>
      <c r="D37" s="321"/>
      <c r="E37" s="321"/>
      <c r="F37" s="321"/>
      <c r="G37" s="322"/>
    </row>
    <row r="38" spans="1:7">
      <c r="A38" s="28">
        <v>2013</v>
      </c>
      <c r="B38" s="318" t="s">
        <v>230</v>
      </c>
      <c r="C38" s="320">
        <v>-3592.6895260700003</v>
      </c>
      <c r="D38" s="320">
        <v>-3649.2647803699997</v>
      </c>
      <c r="E38" s="321">
        <v>-1894.1758744399999</v>
      </c>
      <c r="F38" s="321">
        <v>11505.900280149999</v>
      </c>
      <c r="G38" s="322">
        <v>2369.7700992700002</v>
      </c>
    </row>
    <row r="39" spans="1:7">
      <c r="A39" s="28"/>
      <c r="B39" s="318" t="s">
        <v>231</v>
      </c>
      <c r="C39" s="320">
        <v>-3403.6209848399999</v>
      </c>
      <c r="D39" s="321">
        <v>-3015.5716058900007</v>
      </c>
      <c r="E39" s="321">
        <v>-2503.3666625999999</v>
      </c>
      <c r="F39" s="321">
        <v>8127.4773725000005</v>
      </c>
      <c r="G39" s="322">
        <v>-795.08188083000005</v>
      </c>
    </row>
    <row r="40" spans="1:7">
      <c r="A40" s="28"/>
      <c r="B40" s="318" t="s">
        <v>232</v>
      </c>
      <c r="C40" s="320">
        <v>-3336.7302384600007</v>
      </c>
      <c r="D40" s="321">
        <v>-3663.5252503699999</v>
      </c>
      <c r="E40" s="321">
        <v>-4754.9366059000004</v>
      </c>
      <c r="F40" s="321">
        <v>10127.827374349999</v>
      </c>
      <c r="G40" s="322">
        <v>-1627.3647203800001</v>
      </c>
    </row>
    <row r="41" spans="1:7">
      <c r="A41" s="28"/>
      <c r="B41" s="318" t="s">
        <v>233</v>
      </c>
      <c r="C41" s="320">
        <v>-3981.0192584399992</v>
      </c>
      <c r="D41" s="321">
        <v>-4314.5138218499997</v>
      </c>
      <c r="E41" s="321">
        <v>-3088.7971053700007</v>
      </c>
      <c r="F41" s="321">
        <v>8227.1087700700009</v>
      </c>
      <c r="G41" s="322">
        <v>-3157.221415590001</v>
      </c>
    </row>
    <row r="42" spans="1:7">
      <c r="A42" s="28"/>
      <c r="B42" s="318" t="s">
        <v>234</v>
      </c>
      <c r="C42" s="320">
        <v>-3973.4911031199999</v>
      </c>
      <c r="D42" s="321">
        <v>-2770.0548872600002</v>
      </c>
      <c r="E42" s="321">
        <v>-839.35184907000007</v>
      </c>
      <c r="F42" s="321">
        <v>4239.5864741500009</v>
      </c>
      <c r="G42" s="322">
        <v>-3343.3113653000005</v>
      </c>
    </row>
    <row r="43" spans="1:7">
      <c r="A43" s="28"/>
      <c r="B43" s="318" t="s">
        <v>235</v>
      </c>
      <c r="C43" s="320">
        <v>-3658.4864837499999</v>
      </c>
      <c r="D43" s="321">
        <v>-3169.2757826300003</v>
      </c>
      <c r="E43" s="321">
        <v>-3564.52628585</v>
      </c>
      <c r="F43" s="321">
        <v>9621.0497405700007</v>
      </c>
      <c r="G43" s="322">
        <v>-771.2388116599991</v>
      </c>
    </row>
    <row r="44" spans="1:7">
      <c r="A44" s="28"/>
      <c r="B44" s="318" t="s">
        <v>236</v>
      </c>
      <c r="C44" s="320">
        <v>-3681.3592150200002</v>
      </c>
      <c r="D44" s="321">
        <v>-3280.0147896499998</v>
      </c>
      <c r="E44" s="321">
        <v>-2596.9994615499995</v>
      </c>
      <c r="F44" s="321">
        <v>8223.2099975099991</v>
      </c>
      <c r="G44" s="322">
        <v>-1335.16346871</v>
      </c>
    </row>
    <row r="45" spans="1:7">
      <c r="A45" s="28"/>
      <c r="B45" s="318" t="s">
        <v>237</v>
      </c>
      <c r="C45" s="320">
        <v>-4052.5299999999997</v>
      </c>
      <c r="D45" s="321">
        <v>-2956.4699999999993</v>
      </c>
      <c r="E45" s="321">
        <v>-1614.27</v>
      </c>
      <c r="F45" s="321">
        <v>4630.8799999999983</v>
      </c>
      <c r="G45" s="322">
        <v>-3992.39</v>
      </c>
    </row>
    <row r="46" spans="1:7">
      <c r="A46" s="28"/>
      <c r="B46" s="318" t="s">
        <v>4</v>
      </c>
      <c r="C46" s="320">
        <v>-4512.1099999999997</v>
      </c>
      <c r="D46" s="321">
        <v>-623.29</v>
      </c>
      <c r="E46" s="321">
        <v>-5336.91</v>
      </c>
      <c r="F46" s="321">
        <v>13460.13</v>
      </c>
      <c r="G46" s="322">
        <v>2987.8200000000006</v>
      </c>
    </row>
    <row r="47" spans="1:7">
      <c r="A47" s="28"/>
      <c r="B47" s="318" t="s">
        <v>238</v>
      </c>
      <c r="C47" s="320">
        <v>-5038.2199999999993</v>
      </c>
      <c r="D47" s="321">
        <v>-2952.7200000000003</v>
      </c>
      <c r="E47" s="321">
        <v>-2405.0700000000002</v>
      </c>
      <c r="F47" s="321">
        <v>5259.32</v>
      </c>
      <c r="G47" s="322">
        <v>-5136.6899999999987</v>
      </c>
    </row>
    <row r="48" spans="1:7">
      <c r="A48" s="28"/>
      <c r="B48" s="318" t="s">
        <v>239</v>
      </c>
      <c r="C48" s="320">
        <v>-3402.8499999999995</v>
      </c>
      <c r="D48" s="321">
        <v>-3568.7200000000003</v>
      </c>
      <c r="E48" s="321">
        <v>-811.48</v>
      </c>
      <c r="F48" s="321">
        <v>6086.0399999999991</v>
      </c>
      <c r="G48" s="322">
        <v>-1697.0099999999993</v>
      </c>
    </row>
    <row r="49" spans="1:7">
      <c r="A49" s="28"/>
      <c r="B49" s="318" t="s">
        <v>229</v>
      </c>
      <c r="C49" s="320">
        <v>-4430.3999999999996</v>
      </c>
      <c r="D49" s="321">
        <v>-7502.3600000000006</v>
      </c>
      <c r="E49" s="321">
        <v>-198.27999999999997</v>
      </c>
      <c r="F49" s="321">
        <v>5232.6200000000008</v>
      </c>
      <c r="G49" s="322">
        <v>-6898.42</v>
      </c>
    </row>
    <row r="50" spans="1:7">
      <c r="A50" s="28"/>
      <c r="B50" s="318" t="s">
        <v>6</v>
      </c>
      <c r="C50" s="320">
        <v>-47063.506809699997</v>
      </c>
      <c r="D50" s="321">
        <v>-41465.780918019998</v>
      </c>
      <c r="E50" s="321">
        <v>-29608.16384478</v>
      </c>
      <c r="F50" s="321">
        <v>94741.150009299992</v>
      </c>
      <c r="G50" s="322">
        <v>-23396.301563199995</v>
      </c>
    </row>
    <row r="51" spans="1:7" ht="5.0999999999999996" customHeight="1">
      <c r="A51" s="28"/>
      <c r="B51" s="318"/>
      <c r="C51" s="320"/>
      <c r="D51" s="321"/>
      <c r="E51" s="321"/>
      <c r="F51" s="321"/>
      <c r="G51" s="322"/>
    </row>
    <row r="52" spans="1:7">
      <c r="A52" s="28">
        <v>2014</v>
      </c>
      <c r="B52" s="318" t="s">
        <v>230</v>
      </c>
      <c r="C52" s="320">
        <v>-3082.5</v>
      </c>
      <c r="D52" s="320">
        <v>-3923.9000000000005</v>
      </c>
      <c r="E52" s="321">
        <v>-3453.1000000000004</v>
      </c>
      <c r="F52" s="321">
        <v>10478.512003530002</v>
      </c>
      <c r="G52" s="322">
        <v>19.012003530002403</v>
      </c>
    </row>
    <row r="53" spans="1:7">
      <c r="A53" s="28"/>
      <c r="B53" s="318" t="s">
        <v>231</v>
      </c>
      <c r="C53" s="320">
        <v>-4005.7</v>
      </c>
      <c r="D53" s="320">
        <v>-2250.4899999999998</v>
      </c>
      <c r="E53" s="321">
        <v>-1926.0000000000007</v>
      </c>
      <c r="F53" s="321">
        <v>8454.61</v>
      </c>
      <c r="G53" s="322">
        <v>272.42000000000007</v>
      </c>
    </row>
    <row r="54" spans="1:7">
      <c r="A54" s="28"/>
      <c r="B54" s="318" t="s">
        <v>232</v>
      </c>
      <c r="C54" s="320">
        <v>-3526.8000000000006</v>
      </c>
      <c r="D54" s="320">
        <v>-2726.5</v>
      </c>
      <c r="E54" s="321">
        <v>-3189.3999999999996</v>
      </c>
      <c r="F54" s="321">
        <v>12267.399999999996</v>
      </c>
      <c r="G54" s="322">
        <v>2824.6999999999953</v>
      </c>
    </row>
    <row r="55" spans="1:7">
      <c r="A55" s="28"/>
      <c r="B55" s="318" t="s">
        <v>233</v>
      </c>
      <c r="C55" s="320">
        <v>-4441.5</v>
      </c>
      <c r="D55" s="320">
        <v>-5552.4</v>
      </c>
      <c r="E55" s="321">
        <v>-7129.6</v>
      </c>
      <c r="F55" s="321">
        <v>16108.400000000001</v>
      </c>
      <c r="G55" s="322">
        <v>-1015.0999999999985</v>
      </c>
    </row>
    <row r="56" spans="1:7">
      <c r="A56" s="28"/>
      <c r="B56" s="318" t="s">
        <v>234</v>
      </c>
      <c r="C56" s="320">
        <v>-4567.1999999999989</v>
      </c>
      <c r="D56" s="320">
        <v>-2623.3999999999996</v>
      </c>
      <c r="E56" s="321">
        <v>-4921.2000000000025</v>
      </c>
      <c r="F56" s="321">
        <v>9376.8999999999924</v>
      </c>
      <c r="G56" s="322">
        <v>-2734.9000000000087</v>
      </c>
    </row>
    <row r="57" spans="1:7">
      <c r="A57" s="28"/>
      <c r="B57" s="318" t="s">
        <v>235</v>
      </c>
      <c r="C57" s="320">
        <v>-3762.8999999999996</v>
      </c>
      <c r="D57" s="320">
        <v>-2554.0199999999995</v>
      </c>
      <c r="E57" s="321">
        <v>-2554.1000000000004</v>
      </c>
      <c r="F57" s="321">
        <v>10761.499999999996</v>
      </c>
      <c r="G57" s="322">
        <v>1890.4799999999959</v>
      </c>
    </row>
    <row r="58" spans="1:7">
      <c r="A58" s="28"/>
      <c r="B58" s="318" t="s">
        <v>236</v>
      </c>
      <c r="C58" s="320">
        <v>-4239.1000000000004</v>
      </c>
      <c r="D58" s="320">
        <v>-2937.3</v>
      </c>
      <c r="E58" s="321">
        <v>-1856.7</v>
      </c>
      <c r="F58" s="321">
        <v>5624.7999999999975</v>
      </c>
      <c r="G58" s="322">
        <v>-3408.3000000000029</v>
      </c>
    </row>
    <row r="59" spans="1:7">
      <c r="A59" s="28"/>
      <c r="B59" s="318" t="s">
        <v>237</v>
      </c>
      <c r="C59" s="320">
        <v>-4196.7000000000007</v>
      </c>
      <c r="D59" s="320">
        <v>-3848.8</v>
      </c>
      <c r="E59" s="321">
        <v>-6230.2000000000007</v>
      </c>
      <c r="F59" s="321">
        <v>13260.100000000004</v>
      </c>
      <c r="G59" s="322">
        <v>-1015.5999999999967</v>
      </c>
    </row>
    <row r="60" spans="1:7">
      <c r="A60" s="28"/>
      <c r="B60" s="318" t="s">
        <v>4</v>
      </c>
      <c r="C60" s="320">
        <v>-4547.2999999999984</v>
      </c>
      <c r="D60" s="320">
        <v>-3088.1</v>
      </c>
      <c r="E60" s="321">
        <v>-1720.4000000000008</v>
      </c>
      <c r="F60" s="321">
        <v>10377.999999999989</v>
      </c>
      <c r="G60" s="322">
        <v>1022.1999999999898</v>
      </c>
    </row>
    <row r="61" spans="1:7">
      <c r="A61" s="28"/>
      <c r="B61" s="318" t="s">
        <v>238</v>
      </c>
      <c r="C61" s="320">
        <v>-4188.5</v>
      </c>
      <c r="D61" s="320">
        <v>-3256.2</v>
      </c>
      <c r="E61" s="321">
        <v>-3249.2</v>
      </c>
      <c r="F61" s="321">
        <v>16105.600000000002</v>
      </c>
      <c r="G61" s="322">
        <v>5411.7000000000025</v>
      </c>
    </row>
    <row r="62" spans="1:7">
      <c r="A62" s="28"/>
      <c r="B62" s="318" t="s">
        <v>239</v>
      </c>
      <c r="C62" s="320">
        <v>-3672.7</v>
      </c>
      <c r="D62" s="320">
        <v>-3206.8999999999996</v>
      </c>
      <c r="E62" s="321">
        <v>-2045.6999999999998</v>
      </c>
      <c r="F62" s="321">
        <v>6776.3999999999987</v>
      </c>
      <c r="G62" s="322">
        <v>-2148.9000000000005</v>
      </c>
    </row>
    <row r="63" spans="1:7">
      <c r="A63" s="28"/>
      <c r="B63" s="318" t="s">
        <v>229</v>
      </c>
      <c r="C63" s="320">
        <v>-5341.8</v>
      </c>
      <c r="D63" s="320">
        <v>-6069.7000000000007</v>
      </c>
      <c r="E63" s="321">
        <v>-1591.9999999999991</v>
      </c>
      <c r="F63" s="321">
        <v>-1538.5000000000039</v>
      </c>
      <c r="G63" s="322">
        <v>-14542.000000000004</v>
      </c>
    </row>
    <row r="64" spans="1:7">
      <c r="A64" s="28"/>
      <c r="B64" s="318" t="s">
        <v>6</v>
      </c>
      <c r="C64" s="320">
        <v>-49572.700000000033</v>
      </c>
      <c r="D64" s="320">
        <v>-42037.709999999977</v>
      </c>
      <c r="E64" s="320">
        <v>-39867.599999999962</v>
      </c>
      <c r="F64" s="320">
        <v>118053.72200352988</v>
      </c>
      <c r="G64" s="322">
        <v>-13424.28799647007</v>
      </c>
    </row>
    <row r="65" spans="1:7" ht="5.0999999999999996" customHeight="1">
      <c r="A65" s="28"/>
      <c r="B65" s="318"/>
      <c r="C65" s="320"/>
      <c r="D65" s="321"/>
      <c r="E65" s="321"/>
      <c r="F65" s="321"/>
      <c r="G65" s="322"/>
    </row>
    <row r="66" spans="1:7">
      <c r="A66" s="28">
        <v>2015</v>
      </c>
      <c r="B66" s="318" t="s">
        <v>230</v>
      </c>
      <c r="C66" s="320">
        <v>-3656.6</v>
      </c>
      <c r="D66" s="320">
        <v>-3236.33</v>
      </c>
      <c r="E66" s="321">
        <v>-7078.8999999999978</v>
      </c>
      <c r="F66" s="321">
        <v>18089.440000000006</v>
      </c>
      <c r="G66" s="322">
        <v>4117.6100000000079</v>
      </c>
    </row>
    <row r="67" spans="1:7">
      <c r="A67" s="28"/>
      <c r="B67" s="318" t="s">
        <v>231</v>
      </c>
      <c r="C67" s="320">
        <v>-2856.1000000000004</v>
      </c>
      <c r="D67" s="320">
        <v>-1832.3999999999996</v>
      </c>
      <c r="E67" s="321">
        <v>-1322.7999999999993</v>
      </c>
      <c r="F67" s="321">
        <v>4301.4999999999973</v>
      </c>
      <c r="G67" s="322">
        <v>-1709.800000000002</v>
      </c>
    </row>
    <row r="68" spans="1:7">
      <c r="A68" s="28"/>
      <c r="B68" s="318" t="s">
        <v>232</v>
      </c>
      <c r="C68" s="320">
        <v>-3592.5315138000005</v>
      </c>
      <c r="D68" s="320">
        <v>-1995.1058362899994</v>
      </c>
      <c r="E68" s="321">
        <v>-941.8117857499999</v>
      </c>
      <c r="F68" s="321">
        <v>8603.5270004700033</v>
      </c>
      <c r="G68" s="322">
        <v>2074.0778646300032</v>
      </c>
    </row>
    <row r="69" spans="1:7">
      <c r="A69" s="28"/>
      <c r="B69" s="318" t="s">
        <v>233</v>
      </c>
      <c r="C69" s="320">
        <v>-3675.2719893900003</v>
      </c>
      <c r="D69" s="320">
        <v>-3216.4324603200002</v>
      </c>
      <c r="E69" s="321">
        <v>-2158.1711738299991</v>
      </c>
      <c r="F69" s="321">
        <v>19044.940689029998</v>
      </c>
      <c r="G69" s="322">
        <v>9995.0650654899982</v>
      </c>
    </row>
    <row r="70" spans="1:7">
      <c r="A70" s="28"/>
      <c r="B70" s="318" t="s">
        <v>234</v>
      </c>
      <c r="C70" s="320">
        <v>-3213.4791663300002</v>
      </c>
      <c r="D70" s="320">
        <v>-1962.1135936400001</v>
      </c>
      <c r="E70" s="321">
        <v>-1168.38332354</v>
      </c>
      <c r="F70" s="321">
        <v>784.31089695999867</v>
      </c>
      <c r="G70" s="322">
        <v>-5559.6651865500016</v>
      </c>
    </row>
    <row r="71" spans="1:7">
      <c r="A71" s="28"/>
      <c r="B71" s="318" t="s">
        <v>235</v>
      </c>
      <c r="C71" s="320">
        <v>-3568.6151019399995</v>
      </c>
      <c r="D71" s="320">
        <v>-3051.4807120899995</v>
      </c>
      <c r="E71" s="321">
        <v>-3031.3699304700008</v>
      </c>
      <c r="F71" s="321">
        <v>2022.4654447900002</v>
      </c>
      <c r="G71" s="322">
        <v>-7629.0002997099991</v>
      </c>
    </row>
    <row r="72" spans="1:7">
      <c r="A72" s="28"/>
      <c r="B72" s="318" t="s">
        <v>236</v>
      </c>
      <c r="C72" s="320">
        <v>-3080.4138480900001</v>
      </c>
      <c r="D72" s="320">
        <v>-2483.68433194</v>
      </c>
      <c r="E72" s="321">
        <v>-1723.8354105699998</v>
      </c>
      <c r="F72" s="321">
        <v>-1087.9639088400038</v>
      </c>
      <c r="G72" s="322">
        <v>-8375.8974994400032</v>
      </c>
    </row>
    <row r="73" spans="1:7">
      <c r="A73" s="28"/>
      <c r="B73" s="318" t="s">
        <v>237</v>
      </c>
      <c r="C73" s="320">
        <v>-2824.3166922399992</v>
      </c>
      <c r="D73" s="320">
        <v>-1545.6930002000004</v>
      </c>
      <c r="E73" s="321">
        <v>1115.9232940899997</v>
      </c>
      <c r="F73" s="321">
        <v>5375.7696805499972</v>
      </c>
      <c r="G73" s="322">
        <v>2121.6832821999974</v>
      </c>
    </row>
    <row r="74" spans="1:7">
      <c r="A74" s="28"/>
      <c r="B74" s="318" t="s">
        <v>4</v>
      </c>
      <c r="C74" s="320">
        <v>-2772.1055026499998</v>
      </c>
      <c r="D74" s="320">
        <v>-2908.8607542600002</v>
      </c>
      <c r="E74" s="321">
        <v>1169.7104397799999</v>
      </c>
      <c r="F74" s="321">
        <v>3233.9443134500002</v>
      </c>
      <c r="G74" s="322">
        <v>-1277.3115036800004</v>
      </c>
    </row>
    <row r="75" spans="1:7">
      <c r="A75" s="28"/>
      <c r="B75" s="318" t="s">
        <v>238</v>
      </c>
      <c r="C75" s="320">
        <v>-2734.767143170001</v>
      </c>
      <c r="D75" s="320">
        <v>-3060.4050409600004</v>
      </c>
      <c r="E75" s="321">
        <v>-1875.0276150599998</v>
      </c>
      <c r="F75" s="321">
        <v>4407.2707872499996</v>
      </c>
      <c r="G75" s="322">
        <v>-3262.9290119400011</v>
      </c>
    </row>
    <row r="76" spans="1:7">
      <c r="A76" s="28"/>
      <c r="B76" s="318" t="s">
        <v>239</v>
      </c>
      <c r="C76" s="320">
        <v>-2132.0407323099994</v>
      </c>
      <c r="D76" s="320">
        <v>-937.52413351999985</v>
      </c>
      <c r="E76" s="321">
        <v>-902.69043892000013</v>
      </c>
      <c r="F76" s="321">
        <v>6677.2498972799995</v>
      </c>
      <c r="G76" s="322">
        <v>2704.9945925299999</v>
      </c>
    </row>
    <row r="77" spans="1:7">
      <c r="A77" s="28"/>
      <c r="B77" s="318" t="s">
        <v>229</v>
      </c>
      <c r="C77" s="320">
        <v>-2758.7380247400001</v>
      </c>
      <c r="D77" s="320">
        <v>-5460.7516557899989</v>
      </c>
      <c r="E77" s="321">
        <v>-3966.5258615500006</v>
      </c>
      <c r="F77" s="321">
        <v>2915.81837395</v>
      </c>
      <c r="G77" s="322">
        <v>-9270.1971681300001</v>
      </c>
    </row>
    <row r="78" spans="1:7">
      <c r="A78" s="28"/>
      <c r="B78" s="318" t="s">
        <v>6</v>
      </c>
      <c r="C78" s="320">
        <v>-36864.979714660003</v>
      </c>
      <c r="D78" s="320">
        <v>-31690.781519010026</v>
      </c>
      <c r="E78" s="320">
        <v>-21883.88180581999</v>
      </c>
      <c r="F78" s="320">
        <v>74368.273174889968</v>
      </c>
      <c r="G78" s="322">
        <v>-16071.369864600041</v>
      </c>
    </row>
    <row r="79" spans="1:7" ht="5.0999999999999996" customHeight="1">
      <c r="A79" s="28"/>
      <c r="B79" s="318"/>
      <c r="C79" s="320"/>
      <c r="D79" s="321"/>
      <c r="E79" s="321"/>
      <c r="F79" s="321"/>
      <c r="G79" s="322"/>
    </row>
    <row r="80" spans="1:7">
      <c r="A80" s="28">
        <v>2016</v>
      </c>
      <c r="B80" s="318" t="s">
        <v>230</v>
      </c>
      <c r="C80" s="320">
        <v>-1472.88584408</v>
      </c>
      <c r="D80" s="320">
        <v>-1248.3744785899999</v>
      </c>
      <c r="E80" s="321">
        <v>196.62607199000001</v>
      </c>
      <c r="F80" s="321">
        <v>610.88530238000055</v>
      </c>
      <c r="G80" s="322">
        <v>-1913.748948299999</v>
      </c>
    </row>
    <row r="81" spans="1:7">
      <c r="A81" s="28"/>
      <c r="B81" s="318" t="s">
        <v>231</v>
      </c>
      <c r="C81" s="320">
        <v>-1882.4006427299996</v>
      </c>
      <c r="D81" s="320">
        <v>-1789.5730267499998</v>
      </c>
      <c r="E81" s="321">
        <v>-1056.6985855099999</v>
      </c>
      <c r="F81" s="321">
        <v>-6474.3220824800028</v>
      </c>
      <c r="G81" s="322">
        <v>-11202.994337470001</v>
      </c>
    </row>
    <row r="82" spans="1:7">
      <c r="A82" s="28"/>
      <c r="B82" s="318" t="s">
        <v>232</v>
      </c>
      <c r="C82" s="320">
        <v>-2719.0166112400002</v>
      </c>
      <c r="D82" s="320">
        <v>-2410.7991367000004</v>
      </c>
      <c r="E82" s="321">
        <v>-5302.6338355200014</v>
      </c>
      <c r="F82" s="321">
        <v>6141.9965286900024</v>
      </c>
      <c r="G82" s="322">
        <v>-4290.4530547699997</v>
      </c>
    </row>
    <row r="83" spans="1:7">
      <c r="A83" s="28"/>
      <c r="B83" s="318" t="s">
        <v>233</v>
      </c>
      <c r="C83" s="320">
        <v>-2632.8363754800007</v>
      </c>
      <c r="D83" s="320">
        <v>-1245.9258493699999</v>
      </c>
      <c r="E83" s="321">
        <v>-619.17077481000001</v>
      </c>
      <c r="F83" s="321">
        <v>4971.2645613700006</v>
      </c>
      <c r="G83" s="322">
        <v>473.33156170999973</v>
      </c>
    </row>
    <row r="84" spans="1:7">
      <c r="A84" s="28"/>
      <c r="B84" s="318" t="s">
        <v>234</v>
      </c>
      <c r="C84" s="320">
        <v>-2457.2708765099997</v>
      </c>
      <c r="D84" s="320">
        <v>-1856.8844947900004</v>
      </c>
      <c r="E84" s="321">
        <v>-3388.9519754299999</v>
      </c>
      <c r="F84" s="321">
        <v>-3736.8844980399995</v>
      </c>
      <c r="G84" s="322">
        <v>-11439.99184477</v>
      </c>
    </row>
    <row r="85" spans="1:7">
      <c r="A85" s="28"/>
      <c r="B85" s="318" t="s">
        <v>235</v>
      </c>
      <c r="C85" s="320">
        <v>-3508.9707503999998</v>
      </c>
      <c r="D85" s="320">
        <v>-2643.31098802</v>
      </c>
      <c r="E85" s="321">
        <v>-1080.6052609499998</v>
      </c>
      <c r="F85" s="321">
        <v>-272.48992251000038</v>
      </c>
      <c r="G85" s="322">
        <v>-7505.3769218799998</v>
      </c>
    </row>
    <row r="86" spans="1:7">
      <c r="A86" s="28"/>
      <c r="B86" s="318" t="s">
        <v>236</v>
      </c>
      <c r="C86" s="320">
        <v>-2186.2104531499999</v>
      </c>
      <c r="D86" s="320">
        <v>-3591.9872681999996</v>
      </c>
      <c r="E86" s="321">
        <v>-1063.2504644500002</v>
      </c>
      <c r="F86" s="321">
        <v>4035.1018635899995</v>
      </c>
      <c r="G86" s="322">
        <v>-2806.3463222100004</v>
      </c>
    </row>
    <row r="87" spans="1:7">
      <c r="A87" s="28"/>
      <c r="B87" s="318" t="s">
        <v>237</v>
      </c>
      <c r="C87" s="320">
        <v>-2420.919094150001</v>
      </c>
      <c r="D87" s="320">
        <v>-1821.8617812000002</v>
      </c>
      <c r="E87" s="321">
        <v>-390.10283633999973</v>
      </c>
      <c r="F87" s="321">
        <v>821.58057685000438</v>
      </c>
      <c r="G87" s="322">
        <v>-3811.3031348399968</v>
      </c>
    </row>
    <row r="88" spans="1:7">
      <c r="A88" s="28"/>
      <c r="B88" s="318" t="s">
        <v>4</v>
      </c>
      <c r="C88" s="320">
        <v>-2797.3091879199992</v>
      </c>
      <c r="D88" s="320">
        <v>-1495.925039</v>
      </c>
      <c r="E88" s="321">
        <v>186.49895059999994</v>
      </c>
      <c r="F88" s="321">
        <v>-2233.2156668799976</v>
      </c>
      <c r="G88" s="322">
        <v>-6339.9509431999959</v>
      </c>
    </row>
    <row r="89" spans="1:7">
      <c r="A89" s="28"/>
      <c r="B89" s="318" t="s">
        <v>238</v>
      </c>
      <c r="C89" s="320">
        <v>-2704.6787453999996</v>
      </c>
      <c r="D89" s="320">
        <v>-2203.5123057600003</v>
      </c>
      <c r="E89" s="321">
        <v>7890.5671304299995</v>
      </c>
      <c r="F89" s="321">
        <v>3113.1395637299984</v>
      </c>
      <c r="G89" s="322">
        <v>6095.5156429999979</v>
      </c>
    </row>
    <row r="90" spans="1:7">
      <c r="A90" s="28"/>
      <c r="B90" s="318" t="s">
        <v>239</v>
      </c>
      <c r="C90" s="320">
        <v>-2452.20748753</v>
      </c>
      <c r="D90" s="320">
        <v>-3047.5220763900006</v>
      </c>
      <c r="E90" s="321">
        <v>801.43683621999992</v>
      </c>
      <c r="F90" s="321">
        <v>4724.27094829</v>
      </c>
      <c r="G90" s="322">
        <v>25.978220590000092</v>
      </c>
    </row>
    <row r="91" spans="1:7">
      <c r="A91" s="28"/>
      <c r="B91" s="318" t="s">
        <v>229</v>
      </c>
      <c r="C91" s="320">
        <v>-3519.4832086200004</v>
      </c>
      <c r="D91" s="320">
        <v>-6756.3226769799994</v>
      </c>
      <c r="E91" s="321">
        <v>-188.82018790000006</v>
      </c>
      <c r="F91" s="321">
        <v>1448.7594649499947</v>
      </c>
      <c r="G91" s="322">
        <v>-9015.8666085500045</v>
      </c>
    </row>
    <row r="92" spans="1:7">
      <c r="A92" s="28"/>
      <c r="B92" s="318" t="s">
        <v>6</v>
      </c>
      <c r="C92" s="320">
        <v>-30754.189277209964</v>
      </c>
      <c r="D92" s="320">
        <v>-30111.999121750014</v>
      </c>
      <c r="E92" s="320">
        <v>-4015.1049316699937</v>
      </c>
      <c r="F92" s="320">
        <v>13150.086639940118</v>
      </c>
      <c r="G92" s="322">
        <v>-51731.206690689847</v>
      </c>
    </row>
    <row r="93" spans="1:7" ht="5.0999999999999996" customHeight="1">
      <c r="A93" s="28"/>
      <c r="B93" s="318"/>
      <c r="C93" s="320"/>
      <c r="D93" s="321"/>
      <c r="E93" s="321"/>
      <c r="F93" s="321"/>
      <c r="G93" s="322"/>
    </row>
    <row r="94" spans="1:7">
      <c r="A94" s="28">
        <v>2017</v>
      </c>
      <c r="B94" s="318" t="s">
        <v>230</v>
      </c>
      <c r="C94" s="320">
        <v>-2546.5138713599999</v>
      </c>
      <c r="D94" s="320">
        <v>-2346.0918671099998</v>
      </c>
      <c r="E94" s="321">
        <v>-1097.03048242</v>
      </c>
      <c r="F94" s="321">
        <v>7561.9674609899967</v>
      </c>
      <c r="G94" s="322">
        <v>1572.3312400999966</v>
      </c>
    </row>
    <row r="95" spans="1:7">
      <c r="A95" s="28"/>
      <c r="B95" s="318" t="s">
        <v>231</v>
      </c>
      <c r="C95" s="320">
        <v>-2570.7140455100011</v>
      </c>
      <c r="D95" s="320">
        <v>-2842.4847487099996</v>
      </c>
      <c r="E95" s="321">
        <v>-1938.3854178500001</v>
      </c>
      <c r="F95" s="321">
        <v>-775.14564862999532</v>
      </c>
      <c r="G95" s="322">
        <v>-8126.7298606999975</v>
      </c>
    </row>
    <row r="96" spans="1:7">
      <c r="A96" s="28"/>
      <c r="B96" s="318" t="s">
        <v>232</v>
      </c>
      <c r="C96" s="320">
        <v>-2805.4304929199998</v>
      </c>
      <c r="D96" s="320">
        <v>-5558.2436708100004</v>
      </c>
      <c r="E96" s="321">
        <v>-1299.7826083000009</v>
      </c>
      <c r="F96" s="321">
        <v>3984.775813589988</v>
      </c>
      <c r="G96" s="322">
        <v>-5678.6809584400125</v>
      </c>
    </row>
    <row r="97" spans="1:7">
      <c r="A97" s="28"/>
      <c r="B97" s="318" t="s">
        <v>233</v>
      </c>
      <c r="C97" s="320">
        <v>-2617.72242134</v>
      </c>
      <c r="D97" s="320">
        <v>-1957.4136333999998</v>
      </c>
      <c r="E97" s="321">
        <v>-866.00143666000008</v>
      </c>
      <c r="F97" s="321">
        <v>7744.2665484000017</v>
      </c>
      <c r="G97" s="322">
        <v>2303.1290570000019</v>
      </c>
    </row>
    <row r="98" spans="1:7">
      <c r="A98" s="28"/>
      <c r="B98" s="318" t="s">
        <v>234</v>
      </c>
      <c r="C98" s="320">
        <v>-2758.3266485899994</v>
      </c>
      <c r="D98" s="320">
        <v>-2129.31829238</v>
      </c>
      <c r="E98" s="321">
        <v>-1570.15146837</v>
      </c>
      <c r="F98" s="321">
        <v>1215.6552162699963</v>
      </c>
      <c r="G98" s="322">
        <v>-5242.1411930700033</v>
      </c>
    </row>
    <row r="99" spans="1:7">
      <c r="A99" s="28"/>
      <c r="B99" s="318" t="s">
        <v>235</v>
      </c>
      <c r="C99" s="320">
        <v>-3381.6407160599997</v>
      </c>
      <c r="D99" s="320">
        <v>-2619.5635770400004</v>
      </c>
      <c r="E99" s="321">
        <v>-390.50712443999987</v>
      </c>
      <c r="F99" s="321">
        <v>-2546.533023110002</v>
      </c>
      <c r="G99" s="322">
        <v>-8938.2444406500017</v>
      </c>
    </row>
    <row r="100" spans="1:7">
      <c r="A100" s="28"/>
      <c r="B100" s="318" t="s">
        <v>236</v>
      </c>
      <c r="C100" s="320">
        <v>-2987.4295391399996</v>
      </c>
      <c r="D100" s="320">
        <v>-3489.1800219699999</v>
      </c>
      <c r="E100" s="321">
        <v>-2512.9394393399998</v>
      </c>
      <c r="F100" s="321">
        <v>3273.1587871799966</v>
      </c>
      <c r="G100" s="322">
        <v>-5716.3902132700023</v>
      </c>
    </row>
    <row r="101" spans="1:7">
      <c r="A101" s="28"/>
      <c r="B101" s="318" t="s">
        <v>237</v>
      </c>
      <c r="C101" s="320">
        <v>-2988.36738754</v>
      </c>
      <c r="D101" s="320">
        <v>-2916.4968555400001</v>
      </c>
      <c r="E101" s="321">
        <v>-4277.5110239200003</v>
      </c>
      <c r="F101" s="321">
        <v>4976.972043239999</v>
      </c>
      <c r="G101" s="322">
        <v>-5205.4032237600004</v>
      </c>
    </row>
    <row r="102" spans="1:7">
      <c r="A102" s="28"/>
      <c r="B102" s="318" t="s">
        <v>4</v>
      </c>
      <c r="C102" s="320">
        <v>-3017.0398375800005</v>
      </c>
      <c r="D102" s="320">
        <v>-1804.2505935599997</v>
      </c>
      <c r="E102" s="321">
        <v>-2211.3159098899996</v>
      </c>
      <c r="F102" s="321">
        <v>6953.7513203399958</v>
      </c>
      <c r="G102" s="322">
        <v>-78.855020690003585</v>
      </c>
    </row>
    <row r="103" spans="1:7">
      <c r="A103" s="28"/>
      <c r="B103" s="318" t="s">
        <v>238</v>
      </c>
      <c r="C103" s="320">
        <v>-2758.7671122699999</v>
      </c>
      <c r="D103" s="320">
        <v>-2780.4012320499996</v>
      </c>
      <c r="E103" s="321">
        <v>-1298.8294487599997</v>
      </c>
      <c r="F103" s="321">
        <v>7587.4804347599993</v>
      </c>
      <c r="G103" s="322">
        <v>749.48264167999969</v>
      </c>
    </row>
    <row r="104" spans="1:7">
      <c r="A104" s="28"/>
      <c r="B104" s="318" t="s">
        <v>239</v>
      </c>
      <c r="C104" s="320">
        <v>-3296.4552521099995</v>
      </c>
      <c r="D104" s="320">
        <v>-2654.4181480500001</v>
      </c>
      <c r="E104" s="321">
        <v>-1166.4637847600002</v>
      </c>
      <c r="F104" s="321">
        <v>4644.7123363500041</v>
      </c>
      <c r="G104" s="322">
        <v>-2472.6248485699953</v>
      </c>
    </row>
    <row r="105" spans="1:7">
      <c r="A105" s="28"/>
      <c r="B105" s="318" t="s">
        <v>229</v>
      </c>
      <c r="C105" s="320">
        <v>-4037.0610187500001</v>
      </c>
      <c r="D105" s="320">
        <v>-5363.6104485199994</v>
      </c>
      <c r="E105" s="321">
        <v>-5338.9494571000005</v>
      </c>
      <c r="F105" s="321">
        <v>-977.10530151000148</v>
      </c>
      <c r="G105" s="322">
        <v>-15716.72622588</v>
      </c>
    </row>
    <row r="106" spans="1:7">
      <c r="A106" s="28"/>
      <c r="B106" s="318" t="s">
        <v>6</v>
      </c>
      <c r="C106" s="320">
        <v>-35765.46834317001</v>
      </c>
      <c r="D106" s="320">
        <v>-36461.473089139967</v>
      </c>
      <c r="E106" s="320">
        <v>-23967.867601809987</v>
      </c>
      <c r="F106" s="320">
        <v>43643.955987870097</v>
      </c>
      <c r="G106" s="322">
        <v>-52550.853046249875</v>
      </c>
    </row>
    <row r="107" spans="1:7" ht="5.0999999999999996" customHeight="1">
      <c r="A107" s="28"/>
      <c r="B107" s="318"/>
      <c r="C107" s="323"/>
      <c r="D107" s="321"/>
      <c r="E107" s="321"/>
      <c r="F107" s="321"/>
      <c r="G107" s="322"/>
    </row>
    <row r="108" spans="1:7">
      <c r="A108" s="28">
        <v>2018</v>
      </c>
      <c r="B108" s="318" t="s">
        <v>230</v>
      </c>
      <c r="C108" s="320">
        <v>-3065.1588442399998</v>
      </c>
      <c r="D108" s="320">
        <v>-2662.9558061600001</v>
      </c>
      <c r="E108" s="321">
        <v>-4977.4657203700008</v>
      </c>
      <c r="F108" s="321">
        <v>16127.132139899999</v>
      </c>
      <c r="G108" s="322">
        <v>5421.5517691299992</v>
      </c>
    </row>
    <row r="109" spans="1:7">
      <c r="A109" s="28"/>
      <c r="B109" s="318" t="s">
        <v>231</v>
      </c>
      <c r="C109" s="320">
        <v>-2834.2752138400006</v>
      </c>
      <c r="D109" s="320">
        <v>-1469.4283470699997</v>
      </c>
      <c r="E109" s="321">
        <v>-1577.6723758300004</v>
      </c>
      <c r="F109" s="321">
        <v>1027.5920359900008</v>
      </c>
      <c r="G109" s="322">
        <v>-4853.7839007499997</v>
      </c>
    </row>
    <row r="110" spans="1:7">
      <c r="A110" s="28"/>
      <c r="B110" s="318" t="s">
        <v>232</v>
      </c>
      <c r="C110" s="320">
        <v>-2799.3699018800003</v>
      </c>
      <c r="D110" s="320">
        <v>-2564.5855874900008</v>
      </c>
      <c r="E110" s="321">
        <v>-1499.0748721299999</v>
      </c>
      <c r="F110" s="321">
        <v>-3706.7539150499979</v>
      </c>
      <c r="G110" s="322">
        <v>-10569.784276549999</v>
      </c>
    </row>
    <row r="111" spans="1:7">
      <c r="A111" s="28"/>
      <c r="B111" s="318" t="s">
        <v>233</v>
      </c>
      <c r="C111" s="320">
        <v>-2097.5653316199996</v>
      </c>
      <c r="D111" s="320">
        <v>-2096.7224556299998</v>
      </c>
      <c r="E111" s="321">
        <v>227.00668357999962</v>
      </c>
      <c r="F111" s="321">
        <v>10327.454157710004</v>
      </c>
      <c r="G111" s="322">
        <v>6360.1730540400049</v>
      </c>
    </row>
    <row r="112" spans="1:7">
      <c r="A112" s="28"/>
      <c r="B112" s="318" t="s">
        <v>234</v>
      </c>
      <c r="C112" s="320">
        <v>-2883.3067806899999</v>
      </c>
      <c r="D112" s="320">
        <v>-2194.4061349900003</v>
      </c>
      <c r="E112" s="321">
        <v>3324.01051921</v>
      </c>
      <c r="F112" s="321">
        <v>-3501.1373761199998</v>
      </c>
      <c r="G112" s="322">
        <v>-5254.8397725899995</v>
      </c>
    </row>
    <row r="113" spans="1:7">
      <c r="A113" s="28"/>
      <c r="B113" s="318" t="s">
        <v>235</v>
      </c>
      <c r="C113" s="320">
        <v>-2881.8241086399989</v>
      </c>
      <c r="D113" s="320">
        <v>-2121.4445615499999</v>
      </c>
      <c r="E113" s="321">
        <v>3969.9470989200004</v>
      </c>
      <c r="F113" s="321">
        <v>1821.9545712400065</v>
      </c>
      <c r="G113" s="322">
        <v>788.63299997000854</v>
      </c>
    </row>
    <row r="114" spans="1:7">
      <c r="A114" s="28"/>
      <c r="B114" s="318" t="s">
        <v>236</v>
      </c>
      <c r="C114" s="320">
        <v>-2800.2444651800001</v>
      </c>
      <c r="D114" s="320">
        <v>-2837.5779592100002</v>
      </c>
      <c r="E114" s="321">
        <v>895.21666710999989</v>
      </c>
      <c r="F114" s="321">
        <v>9420.4635981400024</v>
      </c>
      <c r="G114" s="322">
        <v>4677.8578408600024</v>
      </c>
    </row>
    <row r="115" spans="1:7">
      <c r="A115" s="28"/>
      <c r="B115" s="318" t="s">
        <v>237</v>
      </c>
      <c r="C115" s="320">
        <v>-2563.75148855</v>
      </c>
      <c r="D115" s="320">
        <v>-1777.4495541799997</v>
      </c>
      <c r="E115" s="321">
        <v>-690.8277294400001</v>
      </c>
      <c r="F115" s="321">
        <v>-4900.0248196299981</v>
      </c>
      <c r="G115" s="322">
        <v>-9932.0535917999987</v>
      </c>
    </row>
    <row r="116" spans="1:7">
      <c r="A116" s="28"/>
      <c r="B116" s="318" t="s">
        <v>4</v>
      </c>
      <c r="C116" s="320">
        <v>-2354.0832230000005</v>
      </c>
      <c r="D116" s="320">
        <v>-2354.0895942200004</v>
      </c>
      <c r="E116" s="321">
        <v>-1145.43904226</v>
      </c>
      <c r="F116" s="321">
        <v>-984.00265355000045</v>
      </c>
      <c r="G116" s="322">
        <v>-6837.614513030001</v>
      </c>
    </row>
    <row r="117" spans="1:7">
      <c r="A117" s="28"/>
      <c r="B117" s="318" t="s">
        <v>238</v>
      </c>
      <c r="C117" s="320">
        <v>-3133.7455888000009</v>
      </c>
      <c r="D117" s="320">
        <v>-3027.7294119200005</v>
      </c>
      <c r="E117" s="321">
        <v>-2598.22004672</v>
      </c>
      <c r="F117" s="321">
        <v>6507.2381722999944</v>
      </c>
      <c r="G117" s="322">
        <v>-2252.4568751400075</v>
      </c>
    </row>
    <row r="118" spans="1:7">
      <c r="A118" s="28"/>
      <c r="B118" s="318" t="s">
        <v>239</v>
      </c>
      <c r="C118" s="320">
        <v>-2677.13082321</v>
      </c>
      <c r="D118" s="320">
        <v>-7578.1154738799996</v>
      </c>
      <c r="E118" s="321">
        <v>-450.22850224000024</v>
      </c>
      <c r="F118" s="321">
        <v>-2422.6052149600037</v>
      </c>
      <c r="G118" s="322">
        <v>-13128.080014290004</v>
      </c>
    </row>
    <row r="119" spans="1:7">
      <c r="A119" s="28"/>
      <c r="B119" s="318" t="s">
        <v>229</v>
      </c>
      <c r="C119" s="320">
        <v>-3333.7423899100004</v>
      </c>
      <c r="D119" s="320">
        <v>-5553.3066973399982</v>
      </c>
      <c r="E119" s="321">
        <v>-3958.7987860399999</v>
      </c>
      <c r="F119" s="321">
        <v>-1936.0451033400022</v>
      </c>
      <c r="G119" s="322">
        <v>-14781.892976629999</v>
      </c>
    </row>
    <row r="120" spans="1:7">
      <c r="A120" s="28"/>
      <c r="B120" s="318" t="s">
        <v>6</v>
      </c>
      <c r="C120" s="320">
        <v>-33424.198159559935</v>
      </c>
      <c r="D120" s="320">
        <v>-36237.811583639981</v>
      </c>
      <c r="E120" s="320">
        <v>-8481.5461062100039</v>
      </c>
      <c r="F120" s="320">
        <v>27781.265592629807</v>
      </c>
      <c r="G120" s="322">
        <v>-50362.290256780121</v>
      </c>
    </row>
    <row r="121" spans="1:7" ht="5.0999999999999996" customHeight="1">
      <c r="A121" s="28"/>
      <c r="B121" s="318"/>
      <c r="C121" s="320"/>
      <c r="D121" s="321"/>
      <c r="E121" s="321"/>
      <c r="F121" s="321"/>
      <c r="G121" s="322"/>
    </row>
    <row r="122" spans="1:7">
      <c r="A122" s="28">
        <v>2019</v>
      </c>
      <c r="B122" s="318" t="s">
        <v>230</v>
      </c>
      <c r="C122" s="320">
        <v>-2575.4722847700014</v>
      </c>
      <c r="D122" s="320">
        <v>-3815.2476410599998</v>
      </c>
      <c r="E122" s="321">
        <v>-1893.77952151</v>
      </c>
      <c r="F122" s="321">
        <v>8622.592632369995</v>
      </c>
      <c r="G122" s="322">
        <v>338.09318502999486</v>
      </c>
    </row>
    <row r="123" spans="1:7">
      <c r="A123" s="28"/>
      <c r="B123" s="318" t="s">
        <v>231</v>
      </c>
      <c r="C123" s="320">
        <v>-2178.2491430499995</v>
      </c>
      <c r="D123" s="320">
        <v>-2493.5913908100001</v>
      </c>
      <c r="E123" s="321">
        <v>-1138.8032685499998</v>
      </c>
      <c r="F123" s="321">
        <v>12193.057305999999</v>
      </c>
      <c r="G123" s="322">
        <v>6382.4135035899999</v>
      </c>
    </row>
    <row r="124" spans="1:7">
      <c r="A124" s="28"/>
      <c r="B124" s="318" t="s">
        <v>232</v>
      </c>
      <c r="C124" s="320">
        <v>-2033.832963560001</v>
      </c>
      <c r="D124" s="320">
        <v>-4207.5041874600001</v>
      </c>
      <c r="E124" s="321">
        <v>-143.96099000000027</v>
      </c>
      <c r="F124" s="321">
        <v>-907.40486487000067</v>
      </c>
      <c r="G124" s="322">
        <v>-7292.7030058900027</v>
      </c>
    </row>
    <row r="125" spans="1:7">
      <c r="A125" s="28"/>
      <c r="B125" s="318" t="s">
        <v>233</v>
      </c>
      <c r="C125" s="320">
        <v>-3035.3328451599996</v>
      </c>
      <c r="D125" s="320">
        <v>-2230.19204021</v>
      </c>
      <c r="E125" s="321">
        <v>-1275.2008751000001</v>
      </c>
      <c r="F125" s="321">
        <v>535.73293866999779</v>
      </c>
      <c r="G125" s="322">
        <v>-6004.9928218000023</v>
      </c>
    </row>
    <row r="126" spans="1:7">
      <c r="A126" s="28"/>
      <c r="B126" s="318" t="s">
        <v>234</v>
      </c>
      <c r="C126" s="320">
        <v>-3033.3873991200007</v>
      </c>
      <c r="D126" s="320">
        <v>-2645.9617352899995</v>
      </c>
      <c r="E126" s="321">
        <v>-279.69793964000064</v>
      </c>
      <c r="F126" s="321">
        <v>4505.4010195399997</v>
      </c>
      <c r="G126" s="322">
        <v>-1453.6460545100008</v>
      </c>
    </row>
    <row r="127" spans="1:7">
      <c r="A127" s="28"/>
      <c r="B127" s="318" t="s">
        <v>235</v>
      </c>
      <c r="C127" s="320">
        <v>-3237.2540504500002</v>
      </c>
      <c r="D127" s="320">
        <v>-3367.0347845799997</v>
      </c>
      <c r="E127" s="321">
        <v>-2423.9972518899999</v>
      </c>
      <c r="F127" s="321">
        <v>229.55906692000252</v>
      </c>
      <c r="G127" s="322">
        <v>-8798.7270199999966</v>
      </c>
    </row>
    <row r="128" spans="1:7">
      <c r="A128" s="28"/>
      <c r="B128" s="318" t="s">
        <v>236</v>
      </c>
      <c r="C128" s="320">
        <v>-2833.8548723099993</v>
      </c>
      <c r="D128" s="320">
        <v>-3436.3615442699997</v>
      </c>
      <c r="E128" s="321">
        <v>-1606.7969508400001</v>
      </c>
      <c r="F128" s="321">
        <v>11055.020725970002</v>
      </c>
      <c r="G128" s="322">
        <v>3178.0073585500031</v>
      </c>
    </row>
    <row r="129" spans="1:7">
      <c r="A129" s="28"/>
      <c r="B129" s="318" t="s">
        <v>237</v>
      </c>
      <c r="C129" s="320">
        <v>-1666.2310589699996</v>
      </c>
      <c r="D129" s="320">
        <v>-3630.5584845199992</v>
      </c>
      <c r="E129" s="321">
        <v>-1573.1591486700004</v>
      </c>
      <c r="F129" s="321">
        <v>-1884.8772898899972</v>
      </c>
      <c r="G129" s="322">
        <v>-8754.8259820499952</v>
      </c>
    </row>
    <row r="130" spans="1:7">
      <c r="A130" s="28"/>
      <c r="B130" s="318" t="s">
        <v>4</v>
      </c>
      <c r="C130" s="320">
        <v>-1959.1498580099997</v>
      </c>
      <c r="D130" s="320">
        <v>-2183.3300298999993</v>
      </c>
      <c r="E130" s="321">
        <v>-2091.4117671999998</v>
      </c>
      <c r="F130" s="321">
        <v>13.197057489997007</v>
      </c>
      <c r="G130" s="322">
        <v>-6220.6945976200022</v>
      </c>
    </row>
    <row r="131" spans="1:7">
      <c r="A131" s="28"/>
      <c r="B131" s="318" t="s">
        <v>238</v>
      </c>
      <c r="C131" s="320">
        <v>-2800.1031928000002</v>
      </c>
      <c r="D131" s="320">
        <v>-2839.9162542800004</v>
      </c>
      <c r="E131" s="321">
        <v>-4580.8610808699996</v>
      </c>
      <c r="F131" s="321">
        <v>1084.0655910800006</v>
      </c>
      <c r="G131" s="322">
        <v>-9136.8149368699997</v>
      </c>
    </row>
    <row r="132" spans="1:7">
      <c r="A132" s="28"/>
      <c r="B132" s="318" t="s">
        <v>239</v>
      </c>
      <c r="C132" s="320">
        <v>-1756.2014102900007</v>
      </c>
      <c r="D132" s="320">
        <v>-2578.7744654799999</v>
      </c>
      <c r="E132" s="321">
        <v>-3191.4071314299999</v>
      </c>
      <c r="F132" s="321">
        <v>-102.52054575999648</v>
      </c>
      <c r="G132" s="322">
        <v>-7628.9035529599969</v>
      </c>
    </row>
    <row r="133" spans="1:7">
      <c r="A133" s="28"/>
      <c r="B133" s="318" t="s">
        <v>229</v>
      </c>
      <c r="C133" s="320">
        <v>-3027.76540209</v>
      </c>
      <c r="D133" s="320">
        <v>-8631.1087163100001</v>
      </c>
      <c r="E133" s="321">
        <v>-2532.14777994</v>
      </c>
      <c r="F133" s="321">
        <v>-6208.3205742599948</v>
      </c>
      <c r="G133" s="322">
        <v>-20399.342472599994</v>
      </c>
    </row>
    <row r="134" spans="1:7">
      <c r="A134" s="28"/>
      <c r="B134" s="318" t="s">
        <v>6</v>
      </c>
      <c r="C134" s="320">
        <v>-30136.834480579986</v>
      </c>
      <c r="D134" s="320">
        <v>-42059.581274169992</v>
      </c>
      <c r="E134" s="320">
        <v>-22731.22370563999</v>
      </c>
      <c r="F134" s="320">
        <v>29135.503063259817</v>
      </c>
      <c r="G134" s="322">
        <v>-65792.136397130147</v>
      </c>
    </row>
    <row r="135" spans="1:7" ht="5.0999999999999996" customHeight="1">
      <c r="A135" s="28"/>
      <c r="B135" s="318"/>
      <c r="C135" s="320"/>
      <c r="D135" s="321"/>
      <c r="E135" s="321"/>
      <c r="F135" s="321"/>
      <c r="G135" s="322"/>
    </row>
    <row r="136" spans="1:7">
      <c r="A136" s="28">
        <v>2020</v>
      </c>
      <c r="B136" s="318" t="s">
        <v>230</v>
      </c>
      <c r="C136" s="320">
        <v>-1649.1724254000005</v>
      </c>
      <c r="D136" s="320">
        <v>-2452.8949154699994</v>
      </c>
      <c r="E136" s="321">
        <v>-4345.9657812299993</v>
      </c>
      <c r="F136" s="321">
        <v>6543.9379500099967</v>
      </c>
      <c r="G136" s="322">
        <v>-1904.095172090003</v>
      </c>
    </row>
    <row r="137" spans="1:7">
      <c r="A137" s="28"/>
      <c r="B137" s="318" t="s">
        <v>231</v>
      </c>
      <c r="C137" s="320">
        <v>-2061.8942002399999</v>
      </c>
      <c r="D137" s="320">
        <v>-3748.0471971800007</v>
      </c>
      <c r="E137" s="321">
        <v>-766.24647941999922</v>
      </c>
      <c r="F137" s="321">
        <v>-2980.5270313700012</v>
      </c>
      <c r="G137" s="322">
        <v>-9556.7149082100004</v>
      </c>
    </row>
    <row r="138" spans="1:7">
      <c r="A138" s="28"/>
      <c r="B138" s="318" t="s">
        <v>232</v>
      </c>
      <c r="C138" s="320">
        <v>-1466.0297252199998</v>
      </c>
      <c r="D138" s="320">
        <v>-362.74051283000017</v>
      </c>
      <c r="E138" s="321">
        <v>1580.0030701100022</v>
      </c>
      <c r="F138" s="321">
        <v>-14854.067773039995</v>
      </c>
      <c r="G138" s="322">
        <v>-15102.834940979992</v>
      </c>
    </row>
    <row r="139" spans="1:7">
      <c r="A139" s="28"/>
      <c r="B139" s="318" t="s">
        <v>233</v>
      </c>
      <c r="C139" s="320">
        <v>-1073.2855483700007</v>
      </c>
      <c r="D139" s="320">
        <v>620.58585096000127</v>
      </c>
      <c r="E139" s="321">
        <v>1048.3349760799997</v>
      </c>
      <c r="F139" s="321">
        <v>-7434.2495856800006</v>
      </c>
      <c r="G139" s="322">
        <v>-6838.6143070100006</v>
      </c>
    </row>
    <row r="140" spans="1:7">
      <c r="A140" s="28"/>
      <c r="B140" s="318" t="s">
        <v>234</v>
      </c>
      <c r="C140" s="320">
        <v>-1426.5308669999999</v>
      </c>
      <c r="D140" s="320">
        <v>-1138.8209186399999</v>
      </c>
      <c r="E140" s="321">
        <v>5862.3763161500019</v>
      </c>
      <c r="F140" s="321">
        <v>-4274.5704524999992</v>
      </c>
      <c r="G140" s="322">
        <v>-977.54592198999717</v>
      </c>
    </row>
    <row r="141" spans="1:7">
      <c r="A141" s="28"/>
      <c r="B141" s="318" t="s">
        <v>235</v>
      </c>
      <c r="C141" s="320">
        <v>-827.45661030000019</v>
      </c>
      <c r="D141" s="320">
        <v>-2420.5596832099995</v>
      </c>
      <c r="E141" s="321">
        <v>-1773.4085289300001</v>
      </c>
      <c r="F141" s="321">
        <v>34.514376599993867</v>
      </c>
      <c r="G141" s="322">
        <v>-4986.9104458400061</v>
      </c>
    </row>
    <row r="142" spans="1:7">
      <c r="A142" s="28"/>
      <c r="B142" s="318" t="s">
        <v>236</v>
      </c>
      <c r="C142" s="320">
        <v>-1625.4117765100002</v>
      </c>
      <c r="D142" s="320">
        <v>-2655.6393145700004</v>
      </c>
      <c r="E142" s="321">
        <v>-3278.5448797899999</v>
      </c>
      <c r="F142" s="321">
        <v>2173.8836454299985</v>
      </c>
      <c r="G142" s="322">
        <v>-5385.7123254400012</v>
      </c>
    </row>
    <row r="143" spans="1:7">
      <c r="A143" s="28"/>
      <c r="B143" s="318" t="s">
        <v>237</v>
      </c>
      <c r="C143" s="320">
        <v>-1039.6332019099996</v>
      </c>
      <c r="D143" s="320">
        <v>-2236.6472513299996</v>
      </c>
      <c r="E143" s="321">
        <v>-1221.4058595000001</v>
      </c>
      <c r="F143" s="321">
        <v>-283.23803763999672</v>
      </c>
      <c r="G143" s="322">
        <v>-4780.9243503799962</v>
      </c>
    </row>
    <row r="144" spans="1:7">
      <c r="A144" s="28"/>
      <c r="B144" s="318" t="s">
        <v>4</v>
      </c>
      <c r="C144" s="320">
        <v>-1582.2086420699993</v>
      </c>
      <c r="D144" s="320">
        <v>-2671.2271901200002</v>
      </c>
      <c r="E144" s="321">
        <v>-1645.6877264000009</v>
      </c>
      <c r="F144" s="321">
        <v>944.08383960000026</v>
      </c>
      <c r="G144" s="322">
        <v>-4955.0397189900013</v>
      </c>
    </row>
    <row r="145" spans="1:7">
      <c r="A145" s="28"/>
      <c r="B145" s="318" t="s">
        <v>238</v>
      </c>
      <c r="C145" s="320">
        <v>-1148.0609222099999</v>
      </c>
      <c r="D145" s="320">
        <v>-2074.9617290299998</v>
      </c>
      <c r="E145" s="321">
        <v>-2499.4741896600003</v>
      </c>
      <c r="F145" s="321">
        <v>4849.4515205499993</v>
      </c>
      <c r="G145" s="322">
        <v>-873.04532035000011</v>
      </c>
    </row>
    <row r="146" spans="1:7">
      <c r="A146" s="28"/>
      <c r="B146" s="318" t="s">
        <v>239</v>
      </c>
      <c r="C146" s="320">
        <v>-1623.1844198500003</v>
      </c>
      <c r="D146" s="320">
        <v>-540.3181583000005</v>
      </c>
      <c r="E146" s="321">
        <v>-450.70419283000024</v>
      </c>
      <c r="F146" s="321">
        <v>8166.0373390200029</v>
      </c>
      <c r="G146" s="322">
        <v>5551.8305680400017</v>
      </c>
    </row>
    <row r="147" spans="1:7">
      <c r="A147" s="28"/>
      <c r="B147" s="318" t="s">
        <v>229</v>
      </c>
      <c r="C147" s="320">
        <v>-1810.1666175800001</v>
      </c>
      <c r="D147" s="320">
        <v>-7478.1811760000001</v>
      </c>
      <c r="E147" s="321">
        <v>-2225.6936305700006</v>
      </c>
      <c r="F147" s="321">
        <v>6543.5220123699946</v>
      </c>
      <c r="G147" s="322">
        <v>-4970.5194117800056</v>
      </c>
    </row>
    <row r="148" spans="1:7">
      <c r="A148" s="28"/>
      <c r="B148" s="318" t="s">
        <v>6</v>
      </c>
      <c r="C148" s="320">
        <v>-17333.034956660027</v>
      </c>
      <c r="D148" s="320">
        <v>-27159.452195719998</v>
      </c>
      <c r="E148" s="320">
        <v>-9716.4169059899759</v>
      </c>
      <c r="F148" s="320">
        <v>-571.22219664986324</v>
      </c>
      <c r="G148" s="322">
        <v>-54780.126255019859</v>
      </c>
    </row>
    <row r="149" spans="1:7" ht="5.0999999999999996" customHeight="1">
      <c r="A149" s="28"/>
      <c r="B149" s="318"/>
      <c r="C149" s="320"/>
      <c r="D149" s="321"/>
      <c r="E149" s="321"/>
      <c r="F149" s="321"/>
      <c r="G149" s="322"/>
    </row>
    <row r="150" spans="1:7">
      <c r="A150" s="28">
        <v>2021</v>
      </c>
      <c r="B150" s="318" t="s">
        <v>230</v>
      </c>
      <c r="C150" s="320">
        <v>-922.49047806000044</v>
      </c>
      <c r="D150" s="320">
        <v>-2771.4230690900004</v>
      </c>
      <c r="E150" s="321">
        <v>-2557.7434835100003</v>
      </c>
      <c r="F150" s="321">
        <v>9419.4719629300034</v>
      </c>
      <c r="G150" s="322">
        <v>3167.8149322700028</v>
      </c>
    </row>
    <row r="151" spans="1:7">
      <c r="A151" s="28"/>
      <c r="B151" s="318" t="s">
        <v>231</v>
      </c>
      <c r="C151" s="320">
        <v>-1049.8620535200002</v>
      </c>
      <c r="D151" s="320">
        <v>-1644.5239356399998</v>
      </c>
      <c r="E151" s="321">
        <v>-3654.82164642</v>
      </c>
      <c r="F151" s="321">
        <v>8942.1370571299958</v>
      </c>
      <c r="G151" s="322">
        <v>2592.9294215499958</v>
      </c>
    </row>
    <row r="152" spans="1:7">
      <c r="A152" s="28"/>
      <c r="B152" s="318" t="s">
        <v>232</v>
      </c>
      <c r="C152" s="320">
        <v>-762.12584856999956</v>
      </c>
      <c r="D152" s="320">
        <v>-3106.8866921600006</v>
      </c>
      <c r="E152" s="321">
        <v>-2574.7722945099995</v>
      </c>
      <c r="F152" s="321">
        <v>2371.8526698200003</v>
      </c>
      <c r="G152" s="322">
        <v>-4071.9321654199994</v>
      </c>
    </row>
    <row r="153" spans="1:7">
      <c r="A153" s="28"/>
      <c r="B153" s="318" t="s">
        <v>233</v>
      </c>
      <c r="C153" s="320">
        <v>-1225.5924114299996</v>
      </c>
      <c r="D153" s="320">
        <v>-2980.8509329400003</v>
      </c>
      <c r="E153" s="321">
        <v>-4057.4320096300007</v>
      </c>
      <c r="F153" s="321">
        <v>8087.7456942299996</v>
      </c>
      <c r="G153" s="322">
        <v>-176.12965977000022</v>
      </c>
    </row>
    <row r="154" spans="1:7">
      <c r="A154" s="28"/>
      <c r="B154" s="318" t="s">
        <v>234</v>
      </c>
      <c r="C154" s="320">
        <v>-1582.9932978100001</v>
      </c>
      <c r="D154" s="320">
        <v>-4659.0383600599998</v>
      </c>
      <c r="E154" s="321">
        <v>-5246.6736416799977</v>
      </c>
      <c r="F154" s="321">
        <v>6607.1656174900027</v>
      </c>
      <c r="G154" s="322">
        <v>-4881.5396820599954</v>
      </c>
    </row>
    <row r="155" spans="1:7">
      <c r="A155" s="28"/>
      <c r="B155" s="318" t="s">
        <v>235</v>
      </c>
      <c r="C155" s="320">
        <v>-1377.1256264599997</v>
      </c>
      <c r="D155" s="320">
        <v>-4866.5597708199994</v>
      </c>
      <c r="E155" s="321">
        <v>-5464.3616730400008</v>
      </c>
      <c r="F155" s="321">
        <v>13506.337370399999</v>
      </c>
      <c r="G155" s="322">
        <v>1798.2903000799979</v>
      </c>
    </row>
    <row r="156" spans="1:7">
      <c r="A156" s="28"/>
      <c r="B156" s="318" t="s">
        <v>236</v>
      </c>
      <c r="C156" s="320">
        <v>-1256.7188182599998</v>
      </c>
      <c r="D156" s="320">
        <v>-5059.5820158199995</v>
      </c>
      <c r="E156" s="321">
        <v>-3012.0075924100006</v>
      </c>
      <c r="F156" s="321">
        <v>6687.3949112300052</v>
      </c>
      <c r="G156" s="322">
        <v>-2640.9135152599938</v>
      </c>
    </row>
    <row r="157" spans="1:7">
      <c r="A157" s="28"/>
      <c r="B157" s="318" t="s">
        <v>237</v>
      </c>
      <c r="C157" s="320">
        <v>-1363.4216652199998</v>
      </c>
      <c r="D157" s="320">
        <v>-2043.621018940001</v>
      </c>
      <c r="E157" s="321">
        <v>-1902.2955413800005</v>
      </c>
      <c r="F157" s="321">
        <v>7306.1990795899947</v>
      </c>
      <c r="G157" s="322">
        <v>1996.8608540499936</v>
      </c>
    </row>
    <row r="158" spans="1:7">
      <c r="A158" s="28"/>
      <c r="B158" s="318" t="s">
        <v>4</v>
      </c>
      <c r="C158" s="320">
        <v>-1183.842766570001</v>
      </c>
      <c r="D158" s="320">
        <v>-5146.4863069499997</v>
      </c>
      <c r="E158" s="321">
        <v>-1613.65878234</v>
      </c>
      <c r="F158" s="321">
        <v>3456.1536121500044</v>
      </c>
      <c r="G158" s="322">
        <v>-4487.8342437099964</v>
      </c>
    </row>
    <row r="159" spans="1:7">
      <c r="A159" s="28"/>
      <c r="B159" s="318" t="s">
        <v>238</v>
      </c>
      <c r="C159" s="320">
        <v>-1367.8926105300011</v>
      </c>
      <c r="D159" s="320">
        <v>-2831.1197399299999</v>
      </c>
      <c r="E159" s="321">
        <v>-421.40778967000074</v>
      </c>
      <c r="F159" s="321">
        <v>7410.7945248700007</v>
      </c>
      <c r="G159" s="322">
        <v>2790.3743847399983</v>
      </c>
    </row>
    <row r="160" spans="1:7">
      <c r="A160" s="28"/>
      <c r="B160" s="318" t="s">
        <v>239</v>
      </c>
      <c r="C160" s="320">
        <v>-1644.9986100900003</v>
      </c>
      <c r="D160" s="320">
        <v>-3800.9045441899998</v>
      </c>
      <c r="E160" s="321">
        <v>3793.5321071400003</v>
      </c>
      <c r="F160" s="321">
        <v>4681.9980096699992</v>
      </c>
      <c r="G160" s="322">
        <v>3029.6269625299992</v>
      </c>
    </row>
    <row r="161" spans="1:7">
      <c r="A161" s="28"/>
      <c r="B161" s="318" t="s">
        <v>229</v>
      </c>
      <c r="C161" s="320">
        <v>-1936.8186335199985</v>
      </c>
      <c r="D161" s="320">
        <v>-10843.611111940005</v>
      </c>
      <c r="E161" s="321">
        <v>-127.27249209999945</v>
      </c>
      <c r="F161" s="321">
        <v>2992.7101284099945</v>
      </c>
      <c r="G161" s="322">
        <v>-9914.9921091500073</v>
      </c>
    </row>
    <row r="162" spans="1:7">
      <c r="A162" s="28"/>
      <c r="B162" s="318" t="s">
        <v>6</v>
      </c>
      <c r="C162" s="320">
        <v>-15673.882820039973</v>
      </c>
      <c r="D162" s="320">
        <v>-49754.607498479985</v>
      </c>
      <c r="E162" s="320">
        <v>-26838.914839549994</v>
      </c>
      <c r="F162" s="320">
        <v>81469.960637920041</v>
      </c>
      <c r="G162" s="322">
        <v>-10797.444520149904</v>
      </c>
    </row>
    <row r="163" spans="1:7" ht="5.0999999999999996" customHeight="1">
      <c r="A163" s="28"/>
      <c r="B163" s="318"/>
      <c r="C163" s="320"/>
      <c r="D163" s="321"/>
      <c r="E163" s="321"/>
      <c r="F163" s="321"/>
      <c r="G163" s="322"/>
    </row>
    <row r="164" spans="1:7">
      <c r="A164" s="28">
        <v>2022</v>
      </c>
      <c r="B164" s="318" t="s">
        <v>230</v>
      </c>
      <c r="C164" s="320">
        <v>-1708.0310323899998</v>
      </c>
      <c r="D164" s="320">
        <v>-1998.4411565300002</v>
      </c>
      <c r="E164" s="321">
        <v>-2349.7864030999986</v>
      </c>
      <c r="F164" s="321">
        <v>10934.130831820003</v>
      </c>
      <c r="G164" s="322">
        <v>4877.8722398000045</v>
      </c>
    </row>
    <row r="165" spans="1:7">
      <c r="A165" s="28"/>
      <c r="B165" s="318" t="s">
        <v>231</v>
      </c>
      <c r="C165" s="320">
        <v>-2034.5317860099997</v>
      </c>
      <c r="D165" s="320">
        <v>-2114.2759492800005</v>
      </c>
      <c r="E165" s="321">
        <v>-2893.2811232000004</v>
      </c>
      <c r="F165" s="321">
        <v>9756.4887611099966</v>
      </c>
      <c r="G165" s="322">
        <v>2714.3999026199963</v>
      </c>
    </row>
    <row r="166" spans="1:7">
      <c r="A166" s="28"/>
      <c r="B166" s="318" t="s">
        <v>232</v>
      </c>
      <c r="C166" s="320">
        <v>-2495.8527072399993</v>
      </c>
      <c r="D166" s="320">
        <v>-4104.9914215600002</v>
      </c>
      <c r="E166" s="321">
        <v>-1861.9669141000008</v>
      </c>
      <c r="F166" s="321">
        <v>3675.4508796900036</v>
      </c>
      <c r="G166" s="322">
        <v>-4787.3601632099972</v>
      </c>
    </row>
    <row r="167" spans="1:7">
      <c r="A167" s="28"/>
      <c r="B167" s="318" t="s">
        <v>233</v>
      </c>
      <c r="C167" s="320">
        <v>-2218.2413026199993</v>
      </c>
      <c r="D167" s="320">
        <v>-1996.01697253</v>
      </c>
      <c r="E167" s="321">
        <v>-2721.1620926099995</v>
      </c>
      <c r="F167" s="321">
        <v>2465.2309418100072</v>
      </c>
      <c r="G167" s="322">
        <v>-4470.1894259499913</v>
      </c>
    </row>
    <row r="168" spans="1:7">
      <c r="A168" s="28"/>
      <c r="B168" s="318" t="s">
        <v>234</v>
      </c>
      <c r="C168" s="320">
        <v>-2517.6079041100011</v>
      </c>
      <c r="D168" s="320">
        <v>-5461.7309787599997</v>
      </c>
      <c r="E168" s="321">
        <v>-975.36921218000043</v>
      </c>
      <c r="F168" s="321">
        <v>1887.6602398600053</v>
      </c>
      <c r="G168" s="322">
        <v>-7067.0478551899969</v>
      </c>
    </row>
    <row r="169" spans="1:7">
      <c r="A169" s="28"/>
      <c r="B169" s="318" t="s">
        <v>235</v>
      </c>
      <c r="C169" s="320">
        <v>-3190.4732862399983</v>
      </c>
      <c r="D169" s="320">
        <v>-3882.1806514600007</v>
      </c>
      <c r="E169" s="321">
        <v>-85.714544230000456</v>
      </c>
      <c r="F169" s="321">
        <v>2731.3931251700014</v>
      </c>
      <c r="G169" s="322">
        <v>-4426.9753567599982</v>
      </c>
    </row>
    <row r="170" spans="1:7">
      <c r="A170" s="28"/>
      <c r="B170" s="318" t="s">
        <v>236</v>
      </c>
      <c r="C170" s="320">
        <v>-2186.6526892400007</v>
      </c>
      <c r="D170" s="320">
        <v>-2222.4065762999994</v>
      </c>
      <c r="E170" s="321">
        <v>269.52120872000137</v>
      </c>
      <c r="F170" s="321">
        <v>2445.9380294300017</v>
      </c>
      <c r="G170" s="322">
        <v>-1693.6000273899963</v>
      </c>
    </row>
    <row r="171" spans="1:7">
      <c r="A171" s="28"/>
      <c r="B171" s="318" t="s">
        <v>237</v>
      </c>
      <c r="C171" s="320">
        <v>-2574.2775932</v>
      </c>
      <c r="D171" s="320">
        <v>-3651.73969141</v>
      </c>
      <c r="E171" s="321">
        <v>-3226.6392665900007</v>
      </c>
      <c r="F171" s="321">
        <v>7886.9022293600028</v>
      </c>
      <c r="G171" s="322">
        <v>-1565.7543218399969</v>
      </c>
    </row>
    <row r="172" spans="1:7">
      <c r="A172" s="28"/>
      <c r="B172" s="318" t="s">
        <v>4</v>
      </c>
      <c r="C172" s="320">
        <v>-2236.6093662699996</v>
      </c>
      <c r="D172" s="320">
        <v>-6432.810016469999</v>
      </c>
      <c r="E172" s="321">
        <v>-173.61373526000011</v>
      </c>
      <c r="F172" s="321">
        <v>2469.7678833600039</v>
      </c>
      <c r="G172" s="322">
        <v>-6373.2652346399937</v>
      </c>
    </row>
    <row r="173" spans="1:7">
      <c r="A173" s="28"/>
      <c r="B173" s="318" t="s">
        <v>238</v>
      </c>
      <c r="C173" s="320">
        <v>-2533.8282843200004</v>
      </c>
      <c r="D173" s="320">
        <v>-3829.0647047299999</v>
      </c>
      <c r="E173" s="321">
        <v>-1619.68791614</v>
      </c>
      <c r="F173" s="321">
        <v>7914.3042407600051</v>
      </c>
      <c r="G173" s="322">
        <v>-68.276664429995435</v>
      </c>
    </row>
    <row r="174" spans="1:7">
      <c r="A174" s="28"/>
      <c r="B174" s="318" t="s">
        <v>239</v>
      </c>
      <c r="C174" s="320">
        <v>-1895.0475433000006</v>
      </c>
      <c r="D174" s="320">
        <v>-3257.4318460400009</v>
      </c>
      <c r="E174" s="321">
        <v>-2620.3366702800004</v>
      </c>
      <c r="F174" s="321">
        <v>10238.075332269998</v>
      </c>
      <c r="G174" s="322">
        <v>2465.2592726499961</v>
      </c>
    </row>
    <row r="175" spans="1:7">
      <c r="A175" s="28"/>
      <c r="B175" s="318" t="s">
        <v>229</v>
      </c>
      <c r="C175" s="320">
        <v>-3791.7051143399999</v>
      </c>
      <c r="D175" s="320">
        <v>-11014.19647859</v>
      </c>
      <c r="E175" s="321">
        <v>-3762.0357200100007</v>
      </c>
      <c r="F175" s="321">
        <v>5850.7735342800015</v>
      </c>
      <c r="G175" s="322">
        <v>-12717.16377866</v>
      </c>
    </row>
    <row r="176" spans="1:7">
      <c r="A176" s="28"/>
      <c r="B176" s="318" t="s">
        <v>6</v>
      </c>
      <c r="C176" s="320">
        <v>-29382.858609279945</v>
      </c>
      <c r="D176" s="320">
        <v>-49965.286443659992</v>
      </c>
      <c r="E176" s="320">
        <v>-22020.072388979992</v>
      </c>
      <c r="F176" s="320">
        <v>68256.116028920165</v>
      </c>
      <c r="G176" s="322">
        <v>-33112.101412999764</v>
      </c>
    </row>
    <row r="177" spans="1:7" ht="5.0999999999999996" customHeight="1">
      <c r="A177" s="28"/>
      <c r="B177" s="318"/>
      <c r="C177" s="320"/>
      <c r="D177" s="321"/>
      <c r="E177" s="321"/>
      <c r="F177" s="321"/>
      <c r="G177" s="322"/>
    </row>
    <row r="178" spans="1:7">
      <c r="A178" s="28">
        <v>2023</v>
      </c>
      <c r="B178" s="318" t="s">
        <v>230</v>
      </c>
      <c r="C178" s="320">
        <v>-1335.9192094199993</v>
      </c>
      <c r="D178" s="320">
        <v>-4419.8934615999988</v>
      </c>
      <c r="E178" s="321">
        <v>-2645.7829396200009</v>
      </c>
      <c r="F178" s="321">
        <v>9969.4633549599966</v>
      </c>
      <c r="G178" s="322">
        <v>1567.8677443199977</v>
      </c>
    </row>
    <row r="179" spans="1:7">
      <c r="A179" s="28"/>
      <c r="B179" s="318" t="s">
        <v>231</v>
      </c>
      <c r="C179" s="320">
        <v>-1194.2620110100002</v>
      </c>
      <c r="D179" s="320">
        <v>-1667.54860577</v>
      </c>
      <c r="E179" s="321">
        <v>-1988.4398091499997</v>
      </c>
      <c r="F179" s="321">
        <v>5315.6033826999965</v>
      </c>
      <c r="G179" s="322">
        <v>465.35295676999613</v>
      </c>
    </row>
    <row r="180" spans="1:7">
      <c r="A180" s="28"/>
      <c r="B180" s="318" t="s">
        <v>232</v>
      </c>
      <c r="C180" s="320">
        <v>-1881.42376633</v>
      </c>
      <c r="D180" s="320">
        <v>-3349.0406946500002</v>
      </c>
      <c r="E180" s="321">
        <v>-2884.6687375299989</v>
      </c>
      <c r="F180" s="321">
        <v>3945.3314120100008</v>
      </c>
      <c r="G180" s="322">
        <v>-4169.8017864999983</v>
      </c>
    </row>
    <row r="181" spans="1:7">
      <c r="A181" s="28"/>
      <c r="B181" s="318" t="s">
        <v>233</v>
      </c>
      <c r="C181" s="320">
        <v>-2265.8645415699998</v>
      </c>
      <c r="D181" s="320">
        <v>-4330.6284438300008</v>
      </c>
      <c r="E181" s="321">
        <v>-3008.7107341800001</v>
      </c>
      <c r="F181" s="321">
        <v>3482.3975112100056</v>
      </c>
      <c r="G181" s="322">
        <v>-6122.8062083699951</v>
      </c>
    </row>
    <row r="182" spans="1:7">
      <c r="A182" s="28"/>
      <c r="B182" s="318" t="s">
        <v>234</v>
      </c>
      <c r="C182" s="320">
        <v>-2112.6631728600009</v>
      </c>
      <c r="D182" s="320">
        <v>-5041.5870804900005</v>
      </c>
      <c r="E182" s="321">
        <v>-2836.86557593</v>
      </c>
      <c r="F182" s="321">
        <v>1251.3221213299987</v>
      </c>
      <c r="G182" s="322">
        <v>-8739.7937079500025</v>
      </c>
    </row>
    <row r="183" spans="1:7">
      <c r="A183" s="28"/>
      <c r="B183" s="318" t="s">
        <v>235</v>
      </c>
      <c r="C183" s="320">
        <v>-2763.3599581299995</v>
      </c>
      <c r="D183" s="320">
        <v>-5000.2524811399999</v>
      </c>
      <c r="E183" s="321">
        <v>-4913.1128763099987</v>
      </c>
      <c r="F183" s="321">
        <v>10588.722632950004</v>
      </c>
      <c r="G183" s="322">
        <v>-2088.0026826299945</v>
      </c>
    </row>
    <row r="184" spans="1:7">
      <c r="A184" s="28"/>
      <c r="B184" s="318" t="s">
        <v>236</v>
      </c>
      <c r="C184" s="320">
        <v>-1991.4876286600004</v>
      </c>
      <c r="D184" s="320">
        <v>-4126.4798594800004</v>
      </c>
      <c r="E184" s="321">
        <v>-2604.8217336099997</v>
      </c>
      <c r="F184" s="321">
        <v>5445.1609141400013</v>
      </c>
      <c r="G184" s="322">
        <v>-3277.6283076099999</v>
      </c>
    </row>
    <row r="185" spans="1:7">
      <c r="A185" s="28"/>
      <c r="B185" s="318" t="s">
        <v>237</v>
      </c>
      <c r="C185" s="320">
        <v>-1787.3297493400005</v>
      </c>
      <c r="D185" s="320">
        <v>-3602.497922</v>
      </c>
      <c r="E185" s="321">
        <v>-1373.7470341100002</v>
      </c>
      <c r="F185" s="321">
        <v>4583.7584853099979</v>
      </c>
      <c r="G185" s="322">
        <v>-2179.8162201400028</v>
      </c>
    </row>
    <row r="186" spans="1:7">
      <c r="A186" s="28"/>
      <c r="B186" s="318" t="s">
        <v>4</v>
      </c>
      <c r="C186" s="320">
        <v>-2168.7792427599998</v>
      </c>
      <c r="D186" s="320">
        <v>-4804.3544434300002</v>
      </c>
      <c r="E186" s="321">
        <v>-2523.6151802200002</v>
      </c>
      <c r="F186" s="321">
        <v>3504.9439055499997</v>
      </c>
      <c r="G186" s="322">
        <v>-5991.8049608600004</v>
      </c>
    </row>
    <row r="187" spans="1:7">
      <c r="A187" s="28"/>
      <c r="B187" s="318" t="s">
        <v>238</v>
      </c>
      <c r="C187" s="320">
        <v>-2387.4556823899993</v>
      </c>
      <c r="D187" s="320">
        <v>-3233.3283828000003</v>
      </c>
      <c r="E187" s="321">
        <v>-2723.7048525100004</v>
      </c>
      <c r="F187" s="321">
        <v>6752.4968156000032</v>
      </c>
      <c r="G187" s="322">
        <v>-1591.9921020999973</v>
      </c>
    </row>
    <row r="188" spans="1:7">
      <c r="A188" s="28"/>
      <c r="B188" s="318" t="s">
        <v>239</v>
      </c>
      <c r="C188" s="320">
        <v>-2178.7632357500015</v>
      </c>
      <c r="D188" s="320">
        <v>-4727.3208420199999</v>
      </c>
      <c r="E188" s="321">
        <v>-2076.2927765200006</v>
      </c>
      <c r="F188" s="321">
        <v>6985.1547889799949</v>
      </c>
      <c r="G188" s="322">
        <v>-1997.2220653100067</v>
      </c>
    </row>
    <row r="189" spans="1:7">
      <c r="A189" s="28"/>
      <c r="B189" s="318" t="s">
        <v>229</v>
      </c>
      <c r="C189" s="320">
        <v>-2115.5605607300004</v>
      </c>
      <c r="D189" s="320">
        <v>-12660.659518030003</v>
      </c>
      <c r="E189" s="321">
        <v>99.489546849998987</v>
      </c>
      <c r="F189" s="321">
        <v>-826.50495238999383</v>
      </c>
      <c r="G189" s="322">
        <v>-15503.235484299999</v>
      </c>
    </row>
    <row r="190" spans="1:7">
      <c r="A190" s="28"/>
      <c r="B190" s="318" t="s">
        <v>6</v>
      </c>
      <c r="C190" s="320">
        <v>-24182.868758950026</v>
      </c>
      <c r="D190" s="320">
        <v>-56963.591735239992</v>
      </c>
      <c r="E190" s="320">
        <v>-29480.27270283999</v>
      </c>
      <c r="F190" s="320">
        <v>60997.850372350178</v>
      </c>
      <c r="G190" s="322">
        <v>-49628.882824679822</v>
      </c>
    </row>
    <row r="191" spans="1:7" ht="5.0999999999999996" customHeight="1">
      <c r="A191" s="28"/>
      <c r="B191" s="318"/>
      <c r="C191" s="320"/>
      <c r="D191" s="321"/>
      <c r="E191" s="321"/>
      <c r="F191" s="321"/>
      <c r="G191" s="322"/>
    </row>
    <row r="192" spans="1:7">
      <c r="A192" s="28">
        <v>2024</v>
      </c>
      <c r="B192" s="318" t="s">
        <v>230</v>
      </c>
      <c r="C192" s="320">
        <v>-1386.5008799400002</v>
      </c>
      <c r="D192" s="320">
        <v>-4335.8866973999993</v>
      </c>
      <c r="E192" s="321">
        <v>-1844.1175969999999</v>
      </c>
      <c r="F192" s="321">
        <v>6611.3884707700017</v>
      </c>
      <c r="G192" s="322">
        <v>-955.11670356999821</v>
      </c>
    </row>
    <row r="193" spans="1:7">
      <c r="A193" s="28"/>
      <c r="B193" s="318" t="s">
        <v>231</v>
      </c>
      <c r="C193" s="320">
        <v>-2075.8786360099989</v>
      </c>
      <c r="D193" s="320">
        <v>-3181.69897279</v>
      </c>
      <c r="E193" s="321">
        <v>-3818.3272622599998</v>
      </c>
      <c r="F193" s="321">
        <v>2926.5000599699993</v>
      </c>
      <c r="G193" s="322">
        <v>-6149.4048110899985</v>
      </c>
    </row>
    <row r="194" spans="1:7">
      <c r="A194" s="28"/>
      <c r="B194" s="318" t="s">
        <v>232</v>
      </c>
      <c r="C194" s="320">
        <v>-2082.6829240699985</v>
      </c>
      <c r="D194" s="320">
        <v>-3908.2391022999996</v>
      </c>
      <c r="E194" s="321">
        <v>-3093.2549540699997</v>
      </c>
      <c r="F194" s="321">
        <v>1957.4078510900001</v>
      </c>
      <c r="G194" s="322">
        <v>-7126.7691293499975</v>
      </c>
    </row>
    <row r="195" spans="1:7">
      <c r="A195" s="28"/>
      <c r="B195" s="318" t="s">
        <v>233</v>
      </c>
      <c r="C195" s="320">
        <v>-1888.3221273099998</v>
      </c>
      <c r="D195" s="320">
        <v>-3810.93295076</v>
      </c>
      <c r="E195" s="321">
        <v>-3306.6681750599992</v>
      </c>
      <c r="F195" s="321">
        <v>-3795.0054324399985</v>
      </c>
      <c r="G195" s="322">
        <v>-12800.928685569999</v>
      </c>
    </row>
    <row r="196" spans="1:7">
      <c r="A196" s="28"/>
      <c r="B196" s="318" t="s">
        <v>234</v>
      </c>
      <c r="C196" s="320">
        <v>-2663.2678442900001</v>
      </c>
      <c r="D196" s="320">
        <v>-4733.5430079399994</v>
      </c>
      <c r="E196" s="321">
        <v>-3592.5648074999986</v>
      </c>
      <c r="F196" s="321">
        <v>2854.2245315400005</v>
      </c>
      <c r="G196" s="322">
        <v>-8135.1511281899975</v>
      </c>
    </row>
    <row r="197" spans="1:7">
      <c r="A197" s="28"/>
      <c r="B197" s="318" t="s">
        <v>235</v>
      </c>
      <c r="C197" s="320">
        <v>-2130.0648785999988</v>
      </c>
      <c r="D197" s="320">
        <v>-5707.2118457599991</v>
      </c>
      <c r="E197" s="321">
        <v>-560.85638733000042</v>
      </c>
      <c r="F197" s="321">
        <v>3985.4888833000077</v>
      </c>
      <c r="G197" s="322">
        <v>-4412.6442283899905</v>
      </c>
    </row>
    <row r="198" spans="1:7">
      <c r="A198" s="28"/>
      <c r="B198" s="318" t="s">
        <v>236</v>
      </c>
      <c r="C198" s="320">
        <v>-2600.8958108499996</v>
      </c>
      <c r="D198" s="320">
        <v>-3014.5889034900001</v>
      </c>
      <c r="E198" s="321">
        <v>-458.14285428999983</v>
      </c>
      <c r="F198" s="321">
        <v>2965.8591936000048</v>
      </c>
      <c r="G198" s="322">
        <v>-3107.7683750299948</v>
      </c>
    </row>
    <row r="199" spans="1:7">
      <c r="A199" s="28"/>
      <c r="B199" s="318" t="s">
        <v>237</v>
      </c>
      <c r="C199" s="320">
        <v>-3007.8434352600016</v>
      </c>
      <c r="D199" s="320">
        <v>-2853.82618723</v>
      </c>
      <c r="E199" s="321">
        <v>-3446.9494316900009</v>
      </c>
      <c r="F199" s="321">
        <v>4091.8871608400063</v>
      </c>
      <c r="G199" s="322">
        <v>-5216.7318933399965</v>
      </c>
    </row>
    <row r="200" spans="1:7">
      <c r="A200" s="28"/>
      <c r="B200" s="318" t="s">
        <v>4</v>
      </c>
      <c r="C200" s="320">
        <v>-3978.1717162099999</v>
      </c>
      <c r="D200" s="320">
        <v>-4454.0171316700007</v>
      </c>
      <c r="E200" s="321">
        <v>-2151.2979709700012</v>
      </c>
      <c r="F200" s="321">
        <v>6036.4444175699973</v>
      </c>
      <c r="G200" s="322">
        <v>-4547.0424012800049</v>
      </c>
    </row>
    <row r="201" spans="1:7">
      <c r="A201" s="28"/>
      <c r="B201" s="318" t="s">
        <v>238</v>
      </c>
      <c r="C201" s="320">
        <v>-2005.1316497600001</v>
      </c>
      <c r="D201" s="320">
        <v>-2809.0192784899991</v>
      </c>
      <c r="E201" s="321">
        <v>-2299.499901780001</v>
      </c>
      <c r="F201" s="321">
        <v>3357.118835690002</v>
      </c>
      <c r="G201" s="322">
        <v>-3756.5319943399982</v>
      </c>
    </row>
    <row r="202" spans="1:7">
      <c r="A202" s="28"/>
      <c r="B202" s="318" t="s">
        <v>239</v>
      </c>
      <c r="C202" s="320">
        <v>-2746.1755259099991</v>
      </c>
      <c r="D202" s="320">
        <v>-4231.4293379600003</v>
      </c>
      <c r="E202" s="321">
        <v>-2167.5237604000022</v>
      </c>
      <c r="F202" s="321">
        <v>6999.5119884200058</v>
      </c>
      <c r="G202" s="322">
        <v>-2145.616635849995</v>
      </c>
    </row>
    <row r="203" spans="1:7">
      <c r="A203" s="28"/>
      <c r="B203" s="318" t="s">
        <v>229</v>
      </c>
      <c r="C203" s="320">
        <v>-2738.4069399100003</v>
      </c>
      <c r="D203" s="320">
        <v>-9815.385551379999</v>
      </c>
      <c r="E203" s="321">
        <v>-2397.3001720300012</v>
      </c>
      <c r="F203" s="321">
        <v>-14290.579183919996</v>
      </c>
      <c r="G203" s="322">
        <v>-29241.671847239995</v>
      </c>
    </row>
    <row r="204" spans="1:7">
      <c r="A204" s="28"/>
      <c r="B204" s="318" t="s">
        <v>6</v>
      </c>
      <c r="C204" s="320">
        <v>-29303.34236812</v>
      </c>
      <c r="D204" s="320">
        <v>-52855.778967170016</v>
      </c>
      <c r="E204" s="320">
        <v>-29136.50327438</v>
      </c>
      <c r="F204" s="320">
        <v>23700.246776429958</v>
      </c>
      <c r="G204" s="322">
        <v>-87595.377833240054</v>
      </c>
    </row>
    <row r="205" spans="1:7">
      <c r="A205" s="28"/>
      <c r="B205" s="318"/>
      <c r="C205" s="320"/>
      <c r="D205" s="321"/>
      <c r="E205" s="321"/>
      <c r="F205" s="321"/>
      <c r="G205" s="322"/>
    </row>
    <row r="206" spans="1:7">
      <c r="A206" s="28">
        <v>2025</v>
      </c>
      <c r="B206" s="318" t="s">
        <v>230</v>
      </c>
      <c r="C206" s="320">
        <v>-2680.1543324900008</v>
      </c>
      <c r="D206" s="320">
        <v>-3576.1362657300001</v>
      </c>
      <c r="E206" s="321">
        <v>-4158.0278072499996</v>
      </c>
      <c r="F206" s="321">
        <v>5712.6563827799982</v>
      </c>
      <c r="G206" s="322">
        <v>-4701.6620226900013</v>
      </c>
    </row>
    <row r="207" spans="1:7">
      <c r="A207" s="28"/>
      <c r="B207" s="318" t="s">
        <v>231</v>
      </c>
      <c r="C207" s="320">
        <v>-1952.9425875999996</v>
      </c>
      <c r="D207" s="320">
        <v>-4120.9097805500005</v>
      </c>
      <c r="E207" s="321">
        <v>-4555.4424441399997</v>
      </c>
      <c r="F207" s="321">
        <v>5003.2221672899987</v>
      </c>
      <c r="G207" s="322">
        <v>-5626.0726450000011</v>
      </c>
    </row>
    <row r="208" spans="1:7">
      <c r="A208" s="28"/>
      <c r="B208" s="318" t="s">
        <v>232</v>
      </c>
      <c r="C208" s="320">
        <v>-2515.5355615500002</v>
      </c>
      <c r="D208" s="320">
        <v>-4771.0874970300001</v>
      </c>
      <c r="E208" s="321">
        <v>-3656.5002564799997</v>
      </c>
      <c r="F208" s="321">
        <v>-1946.1443761900057</v>
      </c>
      <c r="G208" s="322">
        <v>-12889.267691250006</v>
      </c>
    </row>
    <row r="209" spans="1:7">
      <c r="A209" s="28"/>
      <c r="B209" s="318" t="s">
        <v>233</v>
      </c>
      <c r="C209" s="320">
        <v>-2530.7637649099984</v>
      </c>
      <c r="D209" s="320">
        <v>-3110.9614115699997</v>
      </c>
      <c r="E209" s="321">
        <v>-3666.5650528699989</v>
      </c>
      <c r="F209" s="321">
        <v>8104.0244730300037</v>
      </c>
      <c r="G209" s="322">
        <v>-1204.2657563199937</v>
      </c>
    </row>
    <row r="210" spans="1:7">
      <c r="A210" s="28"/>
      <c r="B210" s="318" t="s">
        <v>234</v>
      </c>
      <c r="C210" s="320">
        <v>-2762.0490971600011</v>
      </c>
      <c r="D210" s="320">
        <v>-4008.9844910099996</v>
      </c>
      <c r="E210" s="321">
        <v>-1196.7687576900016</v>
      </c>
      <c r="F210" s="321">
        <v>240.91418172000243</v>
      </c>
      <c r="G210" s="322">
        <v>-7726.8881641400003</v>
      </c>
    </row>
    <row r="211" spans="1:7">
      <c r="A211" s="28"/>
      <c r="B211" s="318" t="s">
        <v>235</v>
      </c>
      <c r="C211" s="320">
        <v>-2705.9142439299999</v>
      </c>
      <c r="D211" s="320">
        <v>-6161.5625644700012</v>
      </c>
      <c r="E211" s="321">
        <v>-4231.1701561200007</v>
      </c>
      <c r="F211" s="321">
        <v>5430.206657730002</v>
      </c>
      <c r="G211" s="322">
        <v>-7668.4403067899993</v>
      </c>
    </row>
    <row r="212" spans="1:7">
      <c r="A212" s="28"/>
      <c r="B212" s="318" t="s">
        <v>236</v>
      </c>
      <c r="C212" s="320">
        <v>-2899.0706639600012</v>
      </c>
      <c r="D212" s="320">
        <v>-3688.7569718800005</v>
      </c>
      <c r="E212" s="321">
        <v>-4600.5521849200013</v>
      </c>
      <c r="F212" s="321">
        <v>1814.0774687299988</v>
      </c>
      <c r="G212" s="322">
        <v>-9374.3023520300048</v>
      </c>
    </row>
    <row r="213" spans="1:7">
      <c r="A213" s="28"/>
      <c r="B213" s="318" t="s">
        <v>237</v>
      </c>
      <c r="C213" s="320">
        <v>-2311.4913838900002</v>
      </c>
      <c r="D213" s="320">
        <v>-3893.4245366799992</v>
      </c>
      <c r="E213" s="321">
        <v>-4548.1482587699993</v>
      </c>
      <c r="F213" s="321">
        <v>6737.1301725599969</v>
      </c>
      <c r="G213" s="322">
        <v>-4015.9340067800022</v>
      </c>
    </row>
    <row r="214" spans="1:7">
      <c r="A214" s="28"/>
      <c r="B214" s="318" t="s">
        <v>4</v>
      </c>
      <c r="C214" s="320">
        <v>-2524.7491320199997</v>
      </c>
      <c r="D214" s="320">
        <v>-5568.1094092700005</v>
      </c>
      <c r="E214" s="321">
        <v>-3112.8581488299997</v>
      </c>
      <c r="F214" s="321">
        <v>10559.877960039999</v>
      </c>
      <c r="G214" s="322">
        <v>-645.83873008000046</v>
      </c>
    </row>
    <row r="215" spans="1:7" ht="12.75" customHeight="1">
      <c r="A215" s="28"/>
      <c r="B215" s="318" t="s">
        <v>42</v>
      </c>
      <c r="C215" s="320">
        <v>-22882.67076750999</v>
      </c>
      <c r="D215" s="320">
        <v>-38899.932928190006</v>
      </c>
      <c r="E215" s="320">
        <v>-33726.033067070006</v>
      </c>
      <c r="F215" s="320">
        <v>41655.965087690012</v>
      </c>
      <c r="G215" s="322">
        <v>-53852.671675079997</v>
      </c>
    </row>
    <row r="216" spans="1:7" ht="12.75" customHeight="1">
      <c r="A216" s="28"/>
      <c r="B216" s="318"/>
      <c r="C216" s="320"/>
      <c r="D216" s="321"/>
      <c r="E216" s="321"/>
      <c r="F216" s="321"/>
      <c r="G216" s="322"/>
    </row>
    <row r="217" spans="1:7" ht="12.75" customHeight="1">
      <c r="A217" s="324" t="s">
        <v>30</v>
      </c>
      <c r="B217" s="325"/>
      <c r="C217" s="326"/>
      <c r="D217" s="327"/>
      <c r="E217" s="327"/>
      <c r="F217" s="327"/>
      <c r="G217" s="328"/>
    </row>
    <row r="218" spans="1:7" ht="12.6" customHeight="1">
      <c r="A218" s="28">
        <v>2024</v>
      </c>
      <c r="B218" s="318" t="s">
        <v>4</v>
      </c>
      <c r="C218" s="320">
        <v>-3978.1717162099999</v>
      </c>
      <c r="D218" s="320">
        <v>-4454.0171316700007</v>
      </c>
      <c r="E218" s="321">
        <v>-2151.2979709700012</v>
      </c>
      <c r="F218" s="321">
        <v>6036.4444175699973</v>
      </c>
      <c r="G218" s="322">
        <v>-4547.0424012800049</v>
      </c>
    </row>
    <row r="219" spans="1:7" ht="12.6" customHeight="1">
      <c r="A219" s="76"/>
      <c r="B219" s="329" t="s">
        <v>42</v>
      </c>
      <c r="C219" s="330">
        <v>-21813.628252540009</v>
      </c>
      <c r="D219" s="330">
        <v>-35999.94479934001</v>
      </c>
      <c r="E219" s="330">
        <v>-22272.179440170003</v>
      </c>
      <c r="F219" s="330">
        <v>27634.195136239967</v>
      </c>
      <c r="G219" s="331">
        <v>-52451.557355810059</v>
      </c>
    </row>
    <row r="220" spans="1:7" ht="9" customHeight="1">
      <c r="A220" s="32" t="s">
        <v>275</v>
      </c>
    </row>
    <row r="221" spans="1:7" ht="9" customHeight="1">
      <c r="A221" s="101" t="s">
        <v>284</v>
      </c>
    </row>
    <row r="222" spans="1:7" ht="9" customHeight="1">
      <c r="A222" s="101" t="s">
        <v>285</v>
      </c>
    </row>
    <row r="223" spans="1:7" ht="9" customHeight="1">
      <c r="A223" s="101" t="s">
        <v>286</v>
      </c>
      <c r="B223" s="300"/>
    </row>
  </sheetData>
  <pageMargins left="0.66100000000000003" right="0.66100000000000003" top="0.98399999999999999" bottom="0.86" header="0.49300000000000005" footer="0.49300000000000005"/>
  <pageSetup paperSize="9" orientation="portrait" r:id="rId1"/>
  <headerFooter>
    <oddFooter>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22AE5-24EA-4318-BAC6-237E51029D59}">
  <dimension ref="A1:ALW29"/>
  <sheetViews>
    <sheetView showGridLines="0" workbookViewId="0"/>
  </sheetViews>
  <sheetFormatPr defaultColWidth="9.140625" defaultRowHeight="12.75"/>
  <cols>
    <col min="1" max="1" width="33.85546875" style="50" customWidth="1"/>
    <col min="2" max="13" width="7.85546875" style="50" customWidth="1"/>
    <col min="14" max="16" width="7.42578125" style="50" customWidth="1"/>
    <col min="17" max="1011" width="9.140625" style="274"/>
    <col min="1012" max="16384" width="9.140625" style="50"/>
  </cols>
  <sheetData>
    <row r="1" spans="1:1011" ht="21" customHeight="1">
      <c r="A1" s="8" t="s">
        <v>287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pans="1:1011" ht="17.25" customHeight="1">
      <c r="A2" s="275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7"/>
    </row>
    <row r="3" spans="1:1011" ht="14.25" customHeight="1">
      <c r="A3" s="192"/>
      <c r="P3" s="51"/>
    </row>
    <row r="4" spans="1:1011" ht="12.75" customHeight="1">
      <c r="A4" s="192"/>
      <c r="N4" s="278"/>
      <c r="O4" s="278"/>
      <c r="P4" s="279" t="s">
        <v>1</v>
      </c>
    </row>
    <row r="5" spans="1:1011" ht="12.75" customHeight="1">
      <c r="A5" s="53" t="s">
        <v>2</v>
      </c>
      <c r="B5" s="125">
        <v>2024</v>
      </c>
      <c r="C5" s="125" t="s">
        <v>28</v>
      </c>
      <c r="D5" s="125" t="s">
        <v>28</v>
      </c>
      <c r="E5" s="125" t="s">
        <v>28</v>
      </c>
      <c r="F5" s="125" t="s">
        <v>28</v>
      </c>
      <c r="G5" s="125" t="s">
        <v>28</v>
      </c>
      <c r="H5" s="124">
        <v>2025</v>
      </c>
      <c r="I5" s="125" t="s">
        <v>28</v>
      </c>
      <c r="J5" s="125" t="s">
        <v>28</v>
      </c>
      <c r="K5" s="125" t="s">
        <v>28</v>
      </c>
      <c r="L5" s="125" t="s">
        <v>28</v>
      </c>
      <c r="M5" s="125" t="s">
        <v>28</v>
      </c>
      <c r="N5" s="125" t="s">
        <v>28</v>
      </c>
      <c r="O5" s="125" t="s">
        <v>28</v>
      </c>
      <c r="P5" s="128" t="s">
        <v>28</v>
      </c>
      <c r="ALR5" s="50"/>
      <c r="ALS5" s="50"/>
      <c r="ALT5" s="50"/>
      <c r="ALU5" s="50"/>
      <c r="ALV5" s="50"/>
      <c r="ALW5" s="50"/>
    </row>
    <row r="6" spans="1:1011">
      <c r="A6" s="59"/>
      <c r="B6" s="278"/>
      <c r="C6" s="280"/>
      <c r="D6" s="280"/>
      <c r="E6" s="280"/>
      <c r="F6" s="280"/>
      <c r="G6" s="280"/>
      <c r="H6" s="281"/>
      <c r="I6" s="280"/>
      <c r="J6" s="280"/>
      <c r="K6" s="280"/>
      <c r="L6" s="280"/>
      <c r="M6" s="280"/>
      <c r="N6" s="280"/>
      <c r="O6" s="280"/>
      <c r="P6" s="282"/>
      <c r="ALR6" s="50"/>
      <c r="ALS6" s="50"/>
      <c r="ALT6" s="50"/>
      <c r="ALU6" s="50"/>
      <c r="ALV6" s="50"/>
      <c r="ALW6" s="50"/>
    </row>
    <row r="7" spans="1:1011" ht="13.5" customHeight="1">
      <c r="A7" s="283"/>
      <c r="B7" s="54" t="s">
        <v>236</v>
      </c>
      <c r="C7" s="54" t="s">
        <v>237</v>
      </c>
      <c r="D7" s="54" t="s">
        <v>4</v>
      </c>
      <c r="E7" s="54" t="s">
        <v>238</v>
      </c>
      <c r="F7" s="54" t="s">
        <v>239</v>
      </c>
      <c r="G7" s="54" t="s">
        <v>229</v>
      </c>
      <c r="H7" s="54" t="s">
        <v>230</v>
      </c>
      <c r="I7" s="54" t="s">
        <v>231</v>
      </c>
      <c r="J7" s="54" t="s">
        <v>232</v>
      </c>
      <c r="K7" s="54" t="s">
        <v>233</v>
      </c>
      <c r="L7" s="54" t="s">
        <v>234</v>
      </c>
      <c r="M7" s="54" t="s">
        <v>235</v>
      </c>
      <c r="N7" s="54" t="s">
        <v>236</v>
      </c>
      <c r="O7" s="54" t="s">
        <v>237</v>
      </c>
      <c r="P7" s="58" t="s">
        <v>4</v>
      </c>
      <c r="ALR7" s="50"/>
      <c r="ALS7" s="50"/>
      <c r="ALT7" s="50"/>
      <c r="ALU7" s="50"/>
      <c r="ALV7" s="50"/>
      <c r="ALW7" s="50"/>
    </row>
    <row r="8" spans="1:1011" ht="12.75" customHeight="1">
      <c r="A8" s="15"/>
      <c r="B8" s="220"/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7"/>
      <c r="ALR8" s="50"/>
      <c r="ALS8" s="50"/>
      <c r="ALT8" s="50"/>
      <c r="ALU8" s="50"/>
      <c r="ALV8" s="50"/>
      <c r="ALW8" s="50"/>
    </row>
    <row r="9" spans="1:1011" ht="12.75" customHeight="1">
      <c r="A9" s="284" t="s">
        <v>288</v>
      </c>
      <c r="B9" s="285">
        <v>357826.9459578548</v>
      </c>
      <c r="C9" s="285">
        <v>363281.51902579202</v>
      </c>
      <c r="D9" s="285">
        <v>369213.85650172405</v>
      </c>
      <c r="E9" s="285">
        <v>372016.41948017135</v>
      </c>
      <c r="F9" s="285">
        <v>366096.44782513473</v>
      </c>
      <c r="G9" s="285">
        <v>363003.43355756835</v>
      </c>
      <c r="H9" s="285">
        <v>329729.68663934834</v>
      </c>
      <c r="I9" s="285">
        <v>328303.465800923</v>
      </c>
      <c r="J9" s="285">
        <v>332507.89941297815</v>
      </c>
      <c r="K9" s="285">
        <v>336157.16806179663</v>
      </c>
      <c r="L9" s="285">
        <v>340789.38074380654</v>
      </c>
      <c r="M9" s="285">
        <v>341459.38660507329</v>
      </c>
      <c r="N9" s="285">
        <v>344440.01728204492</v>
      </c>
      <c r="O9" s="285">
        <v>345110.96322224452</v>
      </c>
      <c r="P9" s="286">
        <v>350766.6991047482</v>
      </c>
      <c r="ALR9" s="50"/>
      <c r="ALS9" s="50"/>
      <c r="ALT9" s="50"/>
      <c r="ALU9" s="50"/>
      <c r="ALV9" s="50"/>
      <c r="ALW9" s="50"/>
    </row>
    <row r="10" spans="1:1011" ht="12.75" customHeight="1">
      <c r="A10" s="287" t="s">
        <v>289</v>
      </c>
      <c r="B10" s="288">
        <v>0</v>
      </c>
      <c r="C10" s="288">
        <v>0</v>
      </c>
      <c r="D10" s="288">
        <v>-1500</v>
      </c>
      <c r="E10" s="288">
        <v>0</v>
      </c>
      <c r="F10" s="288">
        <v>-4000</v>
      </c>
      <c r="G10" s="288">
        <v>-30759.5</v>
      </c>
      <c r="H10" s="288">
        <v>-3815</v>
      </c>
      <c r="I10" s="288">
        <v>0</v>
      </c>
      <c r="J10" s="288">
        <v>0</v>
      </c>
      <c r="K10" s="288">
        <v>0</v>
      </c>
      <c r="L10" s="288">
        <v>0</v>
      </c>
      <c r="M10" s="288">
        <v>-1000</v>
      </c>
      <c r="N10" s="288">
        <v>2100</v>
      </c>
      <c r="O10" s="288">
        <v>900</v>
      </c>
      <c r="P10" s="289">
        <v>2750</v>
      </c>
      <c r="ALR10" s="50"/>
      <c r="ALS10" s="50"/>
      <c r="ALT10" s="50"/>
      <c r="ALU10" s="50"/>
      <c r="ALV10" s="50"/>
      <c r="ALW10" s="50"/>
    </row>
    <row r="11" spans="1:1011" ht="12.75" customHeight="1">
      <c r="A11" s="287" t="s">
        <v>290</v>
      </c>
      <c r="B11" s="288">
        <v>0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88">
        <v>0</v>
      </c>
      <c r="J11" s="288">
        <v>0</v>
      </c>
      <c r="K11" s="288">
        <v>0</v>
      </c>
      <c r="L11" s="288">
        <v>0</v>
      </c>
      <c r="M11" s="288">
        <v>0</v>
      </c>
      <c r="N11" s="288">
        <v>0</v>
      </c>
      <c r="O11" s="288">
        <v>0</v>
      </c>
      <c r="P11" s="289">
        <v>0</v>
      </c>
      <c r="ALR11" s="50"/>
      <c r="ALS11" s="50"/>
      <c r="ALT11" s="50"/>
      <c r="ALU11" s="50"/>
      <c r="ALV11" s="50"/>
      <c r="ALW11" s="50"/>
    </row>
    <row r="12" spans="1:1011" s="274" customFormat="1" ht="12.75" customHeight="1">
      <c r="A12" s="290" t="s">
        <v>291</v>
      </c>
      <c r="B12" s="288">
        <v>0</v>
      </c>
      <c r="C12" s="288">
        <v>0</v>
      </c>
      <c r="D12" s="288">
        <v>-1500</v>
      </c>
      <c r="E12" s="288">
        <v>0</v>
      </c>
      <c r="F12" s="288">
        <v>0</v>
      </c>
      <c r="G12" s="288">
        <v>-19759.5</v>
      </c>
      <c r="H12" s="288">
        <v>-1815</v>
      </c>
      <c r="I12" s="288">
        <v>0</v>
      </c>
      <c r="J12" s="288">
        <v>0</v>
      </c>
      <c r="K12" s="288">
        <v>0</v>
      </c>
      <c r="L12" s="288">
        <v>0</v>
      </c>
      <c r="M12" s="288">
        <v>-1000</v>
      </c>
      <c r="N12" s="288">
        <v>0</v>
      </c>
      <c r="O12" s="288">
        <v>0</v>
      </c>
      <c r="P12" s="289">
        <v>0</v>
      </c>
    </row>
    <row r="13" spans="1:1011" s="274" customFormat="1" ht="12.75" customHeight="1">
      <c r="A13" s="287" t="s">
        <v>292</v>
      </c>
      <c r="B13" s="288">
        <v>0</v>
      </c>
      <c r="C13" s="288">
        <v>0</v>
      </c>
      <c r="D13" s="288">
        <v>0</v>
      </c>
      <c r="E13" s="288">
        <v>0</v>
      </c>
      <c r="F13" s="288">
        <v>-4000</v>
      </c>
      <c r="G13" s="288">
        <v>-11000</v>
      </c>
      <c r="H13" s="288">
        <v>-2000</v>
      </c>
      <c r="I13" s="288">
        <v>0</v>
      </c>
      <c r="J13" s="288">
        <v>0</v>
      </c>
      <c r="K13" s="288">
        <v>0</v>
      </c>
      <c r="L13" s="288">
        <v>0</v>
      </c>
      <c r="M13" s="288">
        <v>0</v>
      </c>
      <c r="N13" s="288">
        <v>2100</v>
      </c>
      <c r="O13" s="288">
        <v>900</v>
      </c>
      <c r="P13" s="289">
        <v>2750</v>
      </c>
    </row>
    <row r="14" spans="1:1011" s="274" customFormat="1" ht="12.75" customHeight="1">
      <c r="A14" s="287" t="s">
        <v>293</v>
      </c>
      <c r="B14" s="288">
        <v>0</v>
      </c>
      <c r="C14" s="288">
        <v>0</v>
      </c>
      <c r="D14" s="288">
        <v>0</v>
      </c>
      <c r="E14" s="288">
        <v>0</v>
      </c>
      <c r="F14" s="288">
        <v>0</v>
      </c>
      <c r="G14" s="288">
        <v>0</v>
      </c>
      <c r="H14" s="288">
        <v>0</v>
      </c>
      <c r="I14" s="288">
        <v>0</v>
      </c>
      <c r="J14" s="288">
        <v>0</v>
      </c>
      <c r="K14" s="288">
        <v>0</v>
      </c>
      <c r="L14" s="288">
        <v>0</v>
      </c>
      <c r="M14" s="288">
        <v>0</v>
      </c>
      <c r="N14" s="288">
        <v>0</v>
      </c>
      <c r="O14" s="288">
        <v>0</v>
      </c>
      <c r="P14" s="289">
        <v>0</v>
      </c>
    </row>
    <row r="15" spans="1:1011" ht="12.75" customHeight="1">
      <c r="A15" s="287" t="s">
        <v>294</v>
      </c>
      <c r="B15" s="288">
        <v>6.6085531100000008</v>
      </c>
      <c r="C15" s="288">
        <v>9.0746268200000006</v>
      </c>
      <c r="D15" s="288">
        <v>18.627866449999999</v>
      </c>
      <c r="E15" s="288">
        <v>3.6514146199999997</v>
      </c>
      <c r="F15" s="288">
        <v>26.998095509999995</v>
      </c>
      <c r="G15" s="288">
        <v>36.383048859999995</v>
      </c>
      <c r="H15" s="288">
        <v>4.3506412099999991</v>
      </c>
      <c r="I15" s="288">
        <v>604.35611110657601</v>
      </c>
      <c r="J15" s="288">
        <v>25.644936529999995</v>
      </c>
      <c r="K15" s="288">
        <v>34.053486410000005</v>
      </c>
      <c r="L15" s="288">
        <v>8.1947689399999994</v>
      </c>
      <c r="M15" s="288">
        <v>4.9122069600000007</v>
      </c>
      <c r="N15" s="288">
        <v>3.1097605999999995</v>
      </c>
      <c r="O15" s="288">
        <v>4.7113296699999996</v>
      </c>
      <c r="P15" s="289">
        <v>8.6959378199999993</v>
      </c>
      <c r="ALR15" s="50"/>
      <c r="ALS15" s="50"/>
      <c r="ALT15" s="50"/>
      <c r="ALU15" s="50"/>
      <c r="ALV15" s="50"/>
      <c r="ALW15" s="50"/>
    </row>
    <row r="16" spans="1:1011" ht="12.75" customHeight="1">
      <c r="A16" s="287" t="s">
        <v>217</v>
      </c>
      <c r="B16" s="288">
        <v>0</v>
      </c>
      <c r="C16" s="288">
        <v>0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88">
        <v>0</v>
      </c>
      <c r="J16" s="288">
        <v>0</v>
      </c>
      <c r="K16" s="288">
        <v>0</v>
      </c>
      <c r="L16" s="288">
        <v>0</v>
      </c>
      <c r="M16" s="288">
        <v>0</v>
      </c>
      <c r="N16" s="288">
        <v>0</v>
      </c>
      <c r="O16" s="288">
        <v>0</v>
      </c>
      <c r="P16" s="289">
        <v>0</v>
      </c>
      <c r="ALR16" s="50"/>
      <c r="ALS16" s="50"/>
      <c r="ALT16" s="50"/>
      <c r="ALU16" s="50"/>
      <c r="ALV16" s="50"/>
      <c r="ALW16" s="50"/>
    </row>
    <row r="17" spans="1:1011" ht="12.75" customHeight="1">
      <c r="A17" s="287" t="s">
        <v>295</v>
      </c>
      <c r="B17" s="288">
        <v>0</v>
      </c>
      <c r="C17" s="288">
        <v>0</v>
      </c>
      <c r="D17" s="288">
        <v>0</v>
      </c>
      <c r="E17" s="288">
        <v>0</v>
      </c>
      <c r="F17" s="288">
        <v>0</v>
      </c>
      <c r="G17" s="288">
        <v>0</v>
      </c>
      <c r="H17" s="288">
        <v>0</v>
      </c>
      <c r="I17" s="288">
        <v>0</v>
      </c>
      <c r="J17" s="288">
        <v>0</v>
      </c>
      <c r="K17" s="288">
        <v>0</v>
      </c>
      <c r="L17" s="288">
        <v>0</v>
      </c>
      <c r="M17" s="288">
        <v>0</v>
      </c>
      <c r="N17" s="288">
        <v>0</v>
      </c>
      <c r="O17" s="288">
        <v>0</v>
      </c>
      <c r="P17" s="289">
        <v>0</v>
      </c>
      <c r="ALR17" s="50"/>
      <c r="ALS17" s="50"/>
      <c r="ALT17" s="50"/>
      <c r="ALU17" s="50"/>
      <c r="ALV17" s="50"/>
      <c r="ALW17" s="50"/>
    </row>
    <row r="18" spans="1:1011" ht="12.75" customHeight="1">
      <c r="A18" s="287" t="s">
        <v>296</v>
      </c>
      <c r="B18" s="288">
        <v>744.56043488017804</v>
      </c>
      <c r="C18" s="288">
        <v>759.69918694298235</v>
      </c>
      <c r="D18" s="288">
        <v>751.90474828051003</v>
      </c>
      <c r="E18" s="288">
        <v>767.4495259573489</v>
      </c>
      <c r="F18" s="288">
        <v>735.61852118916045</v>
      </c>
      <c r="G18" s="288">
        <v>754.03804631538321</v>
      </c>
      <c r="H18" s="288">
        <v>687.03047281045576</v>
      </c>
      <c r="I18" s="288">
        <v>661.32700921360174</v>
      </c>
      <c r="J18" s="288">
        <v>720.98524876971373</v>
      </c>
      <c r="K18" s="288">
        <v>740.55739623404929</v>
      </c>
      <c r="L18" s="288">
        <v>715.45536446951451</v>
      </c>
      <c r="M18" s="288">
        <v>696.42115314492412</v>
      </c>
      <c r="N18" s="288">
        <v>731.45702488439451</v>
      </c>
      <c r="O18" s="288">
        <v>777.42886902943837</v>
      </c>
      <c r="P18" s="289">
        <v>781.85105430302644</v>
      </c>
      <c r="ALR18" s="50"/>
      <c r="ALS18" s="50"/>
      <c r="ALT18" s="50"/>
      <c r="ALU18" s="50"/>
      <c r="ALV18" s="50"/>
      <c r="ALW18" s="50"/>
    </row>
    <row r="19" spans="1:1011" ht="12.75" customHeight="1">
      <c r="A19" s="287" t="s">
        <v>297</v>
      </c>
      <c r="B19" s="288">
        <v>2963.6683389252717</v>
      </c>
      <c r="C19" s="288">
        <v>2762.310017652233</v>
      </c>
      <c r="D19" s="288">
        <v>1888.6229110451038</v>
      </c>
      <c r="E19" s="288">
        <v>-4270.3255962993744</v>
      </c>
      <c r="F19" s="288">
        <v>1213.2180020310677</v>
      </c>
      <c r="G19" s="288">
        <v>-1461.2936211056935</v>
      </c>
      <c r="H19" s="288">
        <v>765.73270590357833</v>
      </c>
      <c r="I19" s="288">
        <v>1918.3060914838609</v>
      </c>
      <c r="J19" s="288">
        <v>437.16442996580838</v>
      </c>
      <c r="K19" s="288">
        <v>595.85115683752406</v>
      </c>
      <c r="L19" s="288">
        <v>-174.13699631301893</v>
      </c>
      <c r="M19" s="288">
        <v>1550.4882627527372</v>
      </c>
      <c r="N19" s="288">
        <v>-475.53952887198585</v>
      </c>
      <c r="O19" s="288">
        <v>1672.6605357959654</v>
      </c>
      <c r="P19" s="289">
        <v>288.19459329829027</v>
      </c>
      <c r="ALR19" s="50"/>
      <c r="ALS19" s="50"/>
      <c r="ALT19" s="50"/>
      <c r="ALU19" s="50"/>
      <c r="ALV19" s="50"/>
      <c r="ALW19" s="50"/>
    </row>
    <row r="20" spans="1:1011" ht="12.75" customHeight="1">
      <c r="A20" s="287" t="s">
        <v>298</v>
      </c>
      <c r="B20" s="288">
        <v>1359.6166484160003</v>
      </c>
      <c r="C20" s="288">
        <v>1954.9628712809999</v>
      </c>
      <c r="D20" s="288">
        <v>1468.9241521370002</v>
      </c>
      <c r="E20" s="288">
        <v>-1844.952531705</v>
      </c>
      <c r="F20" s="288">
        <v>-1492.3015719910002</v>
      </c>
      <c r="G20" s="288">
        <v>-1430.5875591129998</v>
      </c>
      <c r="H20" s="288">
        <v>908.84903323499998</v>
      </c>
      <c r="I20" s="288">
        <v>520.69951967400038</v>
      </c>
      <c r="J20" s="288">
        <v>2428.0237849720011</v>
      </c>
      <c r="K20" s="288">
        <v>3058.9539274660006</v>
      </c>
      <c r="L20" s="288">
        <v>140.84147057899986</v>
      </c>
      <c r="M20" s="288">
        <v>1373.5058465500001</v>
      </c>
      <c r="N20" s="288">
        <v>-1804.8593018020001</v>
      </c>
      <c r="O20" s="288">
        <v>1981.1995007979999</v>
      </c>
      <c r="P20" s="289">
        <v>1739.1439805039997</v>
      </c>
      <c r="ALR20" s="50"/>
      <c r="ALS20" s="50"/>
      <c r="ALT20" s="50"/>
      <c r="ALU20" s="50"/>
      <c r="ALV20" s="50"/>
      <c r="ALW20" s="50"/>
    </row>
    <row r="21" spans="1:1011" ht="12.75" customHeight="1">
      <c r="A21" s="287" t="s">
        <v>299</v>
      </c>
      <c r="B21" s="288">
        <v>0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0</v>
      </c>
      <c r="I21" s="288">
        <v>0</v>
      </c>
      <c r="J21" s="288">
        <v>0</v>
      </c>
      <c r="K21" s="288">
        <v>0</v>
      </c>
      <c r="L21" s="288">
        <v>0</v>
      </c>
      <c r="M21" s="288">
        <v>0</v>
      </c>
      <c r="N21" s="288">
        <v>0</v>
      </c>
      <c r="O21" s="288">
        <v>0</v>
      </c>
      <c r="P21" s="289">
        <v>0</v>
      </c>
      <c r="ALR21" s="50"/>
      <c r="ALS21" s="50"/>
      <c r="ALT21" s="50"/>
      <c r="ALU21" s="50"/>
      <c r="ALV21" s="50"/>
      <c r="ALW21" s="50"/>
    </row>
    <row r="22" spans="1:1011" ht="12.75" customHeight="1">
      <c r="A22" s="287" t="s">
        <v>300</v>
      </c>
      <c r="B22" s="288">
        <v>380.11909260577534</v>
      </c>
      <c r="C22" s="288">
        <v>446.29077323499888</v>
      </c>
      <c r="D22" s="288">
        <v>174.48330052995317</v>
      </c>
      <c r="E22" s="288">
        <v>-575.79446761179486</v>
      </c>
      <c r="F22" s="288">
        <v>423.4526856955892</v>
      </c>
      <c r="G22" s="288">
        <v>-412.78683317532352</v>
      </c>
      <c r="H22" s="288">
        <v>22.816308417655343</v>
      </c>
      <c r="I22" s="288">
        <v>499.74488057710346</v>
      </c>
      <c r="J22" s="288">
        <v>37.450248580957499</v>
      </c>
      <c r="K22" s="288">
        <v>202.79671506236224</v>
      </c>
      <c r="L22" s="288">
        <v>-20.34874640875848</v>
      </c>
      <c r="M22" s="288">
        <v>355.30320756399544</v>
      </c>
      <c r="N22" s="288">
        <v>116.77798538919677</v>
      </c>
      <c r="O22" s="288">
        <v>319.73564721029061</v>
      </c>
      <c r="P22" s="289">
        <v>247.60531795472738</v>
      </c>
      <c r="ALR22" s="50"/>
      <c r="ALS22" s="50"/>
      <c r="ALT22" s="50"/>
      <c r="ALU22" s="50"/>
      <c r="ALV22" s="50"/>
      <c r="ALW22" s="50"/>
    </row>
    <row r="23" spans="1:1011" ht="12.75" customHeight="1">
      <c r="A23" s="287" t="s">
        <v>301</v>
      </c>
      <c r="B23" s="288">
        <v>5454.5730679372255</v>
      </c>
      <c r="C23" s="288">
        <v>5932.3374759312137</v>
      </c>
      <c r="D23" s="288">
        <v>2802.5629784425673</v>
      </c>
      <c r="E23" s="288">
        <v>-5919.9716550388202</v>
      </c>
      <c r="F23" s="288">
        <v>-3093.0142675651828</v>
      </c>
      <c r="G23" s="288">
        <v>-33273.746918218632</v>
      </c>
      <c r="H23" s="288">
        <v>-1426.2208384233104</v>
      </c>
      <c r="I23" s="288">
        <v>4204.4336120551425</v>
      </c>
      <c r="J23" s="288">
        <v>3649.2686488184809</v>
      </c>
      <c r="K23" s="288">
        <v>4632.2126820099365</v>
      </c>
      <c r="L23" s="288">
        <v>670.00586126673693</v>
      </c>
      <c r="M23" s="288">
        <v>2980.6306769716566</v>
      </c>
      <c r="N23" s="288">
        <v>670.94594019960527</v>
      </c>
      <c r="O23" s="288">
        <v>5655.7358825036954</v>
      </c>
      <c r="P23" s="289">
        <v>5815.4908838800438</v>
      </c>
      <c r="ALR23" s="50"/>
      <c r="ALS23" s="50"/>
      <c r="ALT23" s="50"/>
      <c r="ALU23" s="50"/>
      <c r="ALV23" s="50"/>
      <c r="ALW23" s="50"/>
    </row>
    <row r="24" spans="1:1011" ht="12.75" customHeight="1">
      <c r="A24" s="284" t="s">
        <v>302</v>
      </c>
      <c r="B24" s="291">
        <v>363281.51902579202</v>
      </c>
      <c r="C24" s="291">
        <v>369213.85650172323</v>
      </c>
      <c r="D24" s="291">
        <v>372016.41948016663</v>
      </c>
      <c r="E24" s="291">
        <v>366096.44782513252</v>
      </c>
      <c r="F24" s="291">
        <v>363003.43355756957</v>
      </c>
      <c r="G24" s="291">
        <v>329729.68663934973</v>
      </c>
      <c r="H24" s="291">
        <v>328303.46580092504</v>
      </c>
      <c r="I24" s="291">
        <v>332507.89941297815</v>
      </c>
      <c r="J24" s="291">
        <v>336157.16806179663</v>
      </c>
      <c r="K24" s="291">
        <v>340789.3807438066</v>
      </c>
      <c r="L24" s="291">
        <v>341459.38660507329</v>
      </c>
      <c r="M24" s="291">
        <v>344440.01728204492</v>
      </c>
      <c r="N24" s="291">
        <v>345110.96322224452</v>
      </c>
      <c r="O24" s="291">
        <v>350766.6991047482</v>
      </c>
      <c r="P24" s="292">
        <v>356582.18998862826</v>
      </c>
      <c r="ALR24" s="50"/>
      <c r="ALS24" s="50"/>
      <c r="ALT24" s="50"/>
      <c r="ALU24" s="50"/>
      <c r="ALV24" s="50"/>
      <c r="ALW24" s="50"/>
    </row>
    <row r="25" spans="1:1011">
      <c r="A25" s="293" t="s">
        <v>30</v>
      </c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9"/>
      <c r="ALR25" s="50"/>
      <c r="ALS25" s="50"/>
      <c r="ALT25" s="50"/>
      <c r="ALU25" s="50"/>
      <c r="ALV25" s="50"/>
      <c r="ALW25" s="50"/>
    </row>
    <row r="26" spans="1:1011" ht="10.5" customHeight="1">
      <c r="A26" s="287" t="s">
        <v>303</v>
      </c>
      <c r="B26" s="288">
        <v>0</v>
      </c>
      <c r="C26" s="288">
        <v>0</v>
      </c>
      <c r="D26" s="288">
        <v>0</v>
      </c>
      <c r="E26" s="288">
        <v>0</v>
      </c>
      <c r="F26" s="288">
        <v>4000</v>
      </c>
      <c r="G26" s="288">
        <v>15000</v>
      </c>
      <c r="H26" s="288">
        <v>17000</v>
      </c>
      <c r="I26" s="288">
        <v>17000</v>
      </c>
      <c r="J26" s="288">
        <v>17000</v>
      </c>
      <c r="K26" s="288">
        <v>17000</v>
      </c>
      <c r="L26" s="288">
        <v>17000</v>
      </c>
      <c r="M26" s="288">
        <v>17000</v>
      </c>
      <c r="N26" s="288">
        <v>14900</v>
      </c>
      <c r="O26" s="288">
        <v>14000</v>
      </c>
      <c r="P26" s="289">
        <v>11250</v>
      </c>
      <c r="ALR26" s="50"/>
      <c r="ALS26" s="50"/>
      <c r="ALT26" s="50"/>
      <c r="ALU26" s="50"/>
      <c r="ALV26" s="50"/>
      <c r="ALW26" s="50"/>
    </row>
    <row r="27" spans="1:1011">
      <c r="A27" s="12" t="s">
        <v>304</v>
      </c>
      <c r="B27" s="288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9"/>
      <c r="ALR27" s="50"/>
      <c r="ALS27" s="50"/>
      <c r="ALT27" s="50"/>
      <c r="ALU27" s="50"/>
      <c r="ALV27" s="50"/>
      <c r="ALW27" s="50"/>
    </row>
    <row r="28" spans="1:1011">
      <c r="A28" s="294" t="s">
        <v>305</v>
      </c>
      <c r="B28" s="295">
        <v>0</v>
      </c>
      <c r="C28" s="295">
        <v>0</v>
      </c>
      <c r="D28" s="295">
        <v>0</v>
      </c>
      <c r="E28" s="295">
        <v>0</v>
      </c>
      <c r="F28" s="295">
        <v>0</v>
      </c>
      <c r="G28" s="295">
        <v>0</v>
      </c>
      <c r="H28" s="295">
        <v>0</v>
      </c>
      <c r="I28" s="295">
        <v>0</v>
      </c>
      <c r="J28" s="295">
        <v>0</v>
      </c>
      <c r="K28" s="295">
        <v>0</v>
      </c>
      <c r="L28" s="295">
        <v>0</v>
      </c>
      <c r="M28" s="295">
        <v>0</v>
      </c>
      <c r="N28" s="295">
        <v>0</v>
      </c>
      <c r="O28" s="295">
        <v>0</v>
      </c>
      <c r="P28" s="296">
        <v>0</v>
      </c>
      <c r="ALR28" s="50"/>
      <c r="ALS28" s="50"/>
      <c r="ALT28" s="50"/>
      <c r="ALU28" s="50"/>
      <c r="ALV28" s="50"/>
      <c r="ALW28" s="50"/>
    </row>
    <row r="29" spans="1:1011" s="274" customFormat="1">
      <c r="A29" s="101" t="s">
        <v>306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P29" s="101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C465-5FA0-4F7F-A46B-97A112025E40}">
  <dimension ref="A1:F49"/>
  <sheetViews>
    <sheetView showGridLines="0" workbookViewId="0"/>
  </sheetViews>
  <sheetFormatPr defaultRowHeight="12.75"/>
  <cols>
    <col min="1" max="1" width="37.42578125" style="600" customWidth="1"/>
    <col min="2" max="6" width="9.5703125" style="600" customWidth="1"/>
    <col min="7" max="19" width="8.85546875" style="600" customWidth="1"/>
    <col min="20" max="256" width="8.7109375" style="600"/>
    <col min="257" max="257" width="41.42578125" style="600" customWidth="1"/>
    <col min="258" max="262" width="9.5703125" style="600" customWidth="1"/>
    <col min="263" max="512" width="8.7109375" style="600"/>
    <col min="513" max="513" width="41.42578125" style="600" customWidth="1"/>
    <col min="514" max="518" width="9.5703125" style="600" customWidth="1"/>
    <col min="519" max="768" width="8.7109375" style="600"/>
    <col min="769" max="769" width="41.42578125" style="600" customWidth="1"/>
    <col min="770" max="774" width="9.5703125" style="600" customWidth="1"/>
    <col min="775" max="1024" width="8.7109375" style="600"/>
    <col min="1025" max="1025" width="41.42578125" style="600" customWidth="1"/>
    <col min="1026" max="1030" width="9.5703125" style="600" customWidth="1"/>
    <col min="1031" max="1280" width="8.7109375" style="600"/>
    <col min="1281" max="1281" width="41.42578125" style="600" customWidth="1"/>
    <col min="1282" max="1286" width="9.5703125" style="600" customWidth="1"/>
    <col min="1287" max="1536" width="8.7109375" style="600"/>
    <col min="1537" max="1537" width="41.42578125" style="600" customWidth="1"/>
    <col min="1538" max="1542" width="9.5703125" style="600" customWidth="1"/>
    <col min="1543" max="1792" width="8.7109375" style="600"/>
    <col min="1793" max="1793" width="41.42578125" style="600" customWidth="1"/>
    <col min="1794" max="1798" width="9.5703125" style="600" customWidth="1"/>
    <col min="1799" max="2048" width="8.7109375" style="600"/>
    <col min="2049" max="2049" width="41.42578125" style="600" customWidth="1"/>
    <col min="2050" max="2054" width="9.5703125" style="600" customWidth="1"/>
    <col min="2055" max="2304" width="8.7109375" style="600"/>
    <col min="2305" max="2305" width="41.42578125" style="600" customWidth="1"/>
    <col min="2306" max="2310" width="9.5703125" style="600" customWidth="1"/>
    <col min="2311" max="2560" width="8.7109375" style="600"/>
    <col min="2561" max="2561" width="41.42578125" style="600" customWidth="1"/>
    <col min="2562" max="2566" width="9.5703125" style="600" customWidth="1"/>
    <col min="2567" max="2816" width="8.7109375" style="600"/>
    <col min="2817" max="2817" width="41.42578125" style="600" customWidth="1"/>
    <col min="2818" max="2822" width="9.5703125" style="600" customWidth="1"/>
    <col min="2823" max="3072" width="8.7109375" style="600"/>
    <col min="3073" max="3073" width="41.42578125" style="600" customWidth="1"/>
    <col min="3074" max="3078" width="9.5703125" style="600" customWidth="1"/>
    <col min="3079" max="3328" width="8.7109375" style="600"/>
    <col min="3329" max="3329" width="41.42578125" style="600" customWidth="1"/>
    <col min="3330" max="3334" width="9.5703125" style="600" customWidth="1"/>
    <col min="3335" max="3584" width="8.7109375" style="600"/>
    <col min="3585" max="3585" width="41.42578125" style="600" customWidth="1"/>
    <col min="3586" max="3590" width="9.5703125" style="600" customWidth="1"/>
    <col min="3591" max="3840" width="8.7109375" style="600"/>
    <col min="3841" max="3841" width="41.42578125" style="600" customWidth="1"/>
    <col min="3842" max="3846" width="9.5703125" style="600" customWidth="1"/>
    <col min="3847" max="4096" width="8.7109375" style="600"/>
    <col min="4097" max="4097" width="41.42578125" style="600" customWidth="1"/>
    <col min="4098" max="4102" width="9.5703125" style="600" customWidth="1"/>
    <col min="4103" max="4352" width="8.7109375" style="600"/>
    <col min="4353" max="4353" width="41.42578125" style="600" customWidth="1"/>
    <col min="4354" max="4358" width="9.5703125" style="600" customWidth="1"/>
    <col min="4359" max="4608" width="8.7109375" style="600"/>
    <col min="4609" max="4609" width="41.42578125" style="600" customWidth="1"/>
    <col min="4610" max="4614" width="9.5703125" style="600" customWidth="1"/>
    <col min="4615" max="4864" width="8.7109375" style="600"/>
    <col min="4865" max="4865" width="41.42578125" style="600" customWidth="1"/>
    <col min="4866" max="4870" width="9.5703125" style="600" customWidth="1"/>
    <col min="4871" max="5120" width="8.7109375" style="600"/>
    <col min="5121" max="5121" width="41.42578125" style="600" customWidth="1"/>
    <col min="5122" max="5126" width="9.5703125" style="600" customWidth="1"/>
    <col min="5127" max="5376" width="8.7109375" style="600"/>
    <col min="5377" max="5377" width="41.42578125" style="600" customWidth="1"/>
    <col min="5378" max="5382" width="9.5703125" style="600" customWidth="1"/>
    <col min="5383" max="5632" width="8.7109375" style="600"/>
    <col min="5633" max="5633" width="41.42578125" style="600" customWidth="1"/>
    <col min="5634" max="5638" width="9.5703125" style="600" customWidth="1"/>
    <col min="5639" max="5888" width="8.7109375" style="600"/>
    <col min="5889" max="5889" width="41.42578125" style="600" customWidth="1"/>
    <col min="5890" max="5894" width="9.5703125" style="600" customWidth="1"/>
    <col min="5895" max="6144" width="8.7109375" style="600"/>
    <col min="6145" max="6145" width="41.42578125" style="600" customWidth="1"/>
    <col min="6146" max="6150" width="9.5703125" style="600" customWidth="1"/>
    <col min="6151" max="6400" width="8.7109375" style="600"/>
    <col min="6401" max="6401" width="41.42578125" style="600" customWidth="1"/>
    <col min="6402" max="6406" width="9.5703125" style="600" customWidth="1"/>
    <col min="6407" max="6656" width="8.7109375" style="600"/>
    <col min="6657" max="6657" width="41.42578125" style="600" customWidth="1"/>
    <col min="6658" max="6662" width="9.5703125" style="600" customWidth="1"/>
    <col min="6663" max="6912" width="8.7109375" style="600"/>
    <col min="6913" max="6913" width="41.42578125" style="600" customWidth="1"/>
    <col min="6914" max="6918" width="9.5703125" style="600" customWidth="1"/>
    <col min="6919" max="7168" width="8.7109375" style="600"/>
    <col min="7169" max="7169" width="41.42578125" style="600" customWidth="1"/>
    <col min="7170" max="7174" width="9.5703125" style="600" customWidth="1"/>
    <col min="7175" max="7424" width="8.7109375" style="600"/>
    <col min="7425" max="7425" width="41.42578125" style="600" customWidth="1"/>
    <col min="7426" max="7430" width="9.5703125" style="600" customWidth="1"/>
    <col min="7431" max="7680" width="8.7109375" style="600"/>
    <col min="7681" max="7681" width="41.42578125" style="600" customWidth="1"/>
    <col min="7682" max="7686" width="9.5703125" style="600" customWidth="1"/>
    <col min="7687" max="7936" width="8.7109375" style="600"/>
    <col min="7937" max="7937" width="41.42578125" style="600" customWidth="1"/>
    <col min="7938" max="7942" width="9.5703125" style="600" customWidth="1"/>
    <col min="7943" max="8192" width="8.7109375" style="600"/>
    <col min="8193" max="8193" width="41.42578125" style="600" customWidth="1"/>
    <col min="8194" max="8198" width="9.5703125" style="600" customWidth="1"/>
    <col min="8199" max="8448" width="8.7109375" style="600"/>
    <col min="8449" max="8449" width="41.42578125" style="600" customWidth="1"/>
    <col min="8450" max="8454" width="9.5703125" style="600" customWidth="1"/>
    <col min="8455" max="8704" width="8.7109375" style="600"/>
    <col min="8705" max="8705" width="41.42578125" style="600" customWidth="1"/>
    <col min="8706" max="8710" width="9.5703125" style="600" customWidth="1"/>
    <col min="8711" max="8960" width="8.7109375" style="600"/>
    <col min="8961" max="8961" width="41.42578125" style="600" customWidth="1"/>
    <col min="8962" max="8966" width="9.5703125" style="600" customWidth="1"/>
    <col min="8967" max="9216" width="8.7109375" style="600"/>
    <col min="9217" max="9217" width="41.42578125" style="600" customWidth="1"/>
    <col min="9218" max="9222" width="9.5703125" style="600" customWidth="1"/>
    <col min="9223" max="9472" width="8.7109375" style="600"/>
    <col min="9473" max="9473" width="41.42578125" style="600" customWidth="1"/>
    <col min="9474" max="9478" width="9.5703125" style="600" customWidth="1"/>
    <col min="9479" max="9728" width="8.7109375" style="600"/>
    <col min="9729" max="9729" width="41.42578125" style="600" customWidth="1"/>
    <col min="9730" max="9734" width="9.5703125" style="600" customWidth="1"/>
    <col min="9735" max="9984" width="8.7109375" style="600"/>
    <col min="9985" max="9985" width="41.42578125" style="600" customWidth="1"/>
    <col min="9986" max="9990" width="9.5703125" style="600" customWidth="1"/>
    <col min="9991" max="10240" width="8.7109375" style="600"/>
    <col min="10241" max="10241" width="41.42578125" style="600" customWidth="1"/>
    <col min="10242" max="10246" width="9.5703125" style="600" customWidth="1"/>
    <col min="10247" max="10496" width="8.7109375" style="600"/>
    <col min="10497" max="10497" width="41.42578125" style="600" customWidth="1"/>
    <col min="10498" max="10502" width="9.5703125" style="600" customWidth="1"/>
    <col min="10503" max="10752" width="8.7109375" style="600"/>
    <col min="10753" max="10753" width="41.42578125" style="600" customWidth="1"/>
    <col min="10754" max="10758" width="9.5703125" style="600" customWidth="1"/>
    <col min="10759" max="11008" width="8.7109375" style="600"/>
    <col min="11009" max="11009" width="41.42578125" style="600" customWidth="1"/>
    <col min="11010" max="11014" width="9.5703125" style="600" customWidth="1"/>
    <col min="11015" max="11264" width="8.7109375" style="600"/>
    <col min="11265" max="11265" width="41.42578125" style="600" customWidth="1"/>
    <col min="11266" max="11270" width="9.5703125" style="600" customWidth="1"/>
    <col min="11271" max="11520" width="8.7109375" style="600"/>
    <col min="11521" max="11521" width="41.42578125" style="600" customWidth="1"/>
    <col min="11522" max="11526" width="9.5703125" style="600" customWidth="1"/>
    <col min="11527" max="11776" width="8.7109375" style="600"/>
    <col min="11777" max="11777" width="41.42578125" style="600" customWidth="1"/>
    <col min="11778" max="11782" width="9.5703125" style="600" customWidth="1"/>
    <col min="11783" max="12032" width="8.7109375" style="600"/>
    <col min="12033" max="12033" width="41.42578125" style="600" customWidth="1"/>
    <col min="12034" max="12038" width="9.5703125" style="600" customWidth="1"/>
    <col min="12039" max="12288" width="8.7109375" style="600"/>
    <col min="12289" max="12289" width="41.42578125" style="600" customWidth="1"/>
    <col min="12290" max="12294" width="9.5703125" style="600" customWidth="1"/>
    <col min="12295" max="12544" width="8.7109375" style="600"/>
    <col min="12545" max="12545" width="41.42578125" style="600" customWidth="1"/>
    <col min="12546" max="12550" width="9.5703125" style="600" customWidth="1"/>
    <col min="12551" max="12800" width="8.7109375" style="600"/>
    <col min="12801" max="12801" width="41.42578125" style="600" customWidth="1"/>
    <col min="12802" max="12806" width="9.5703125" style="600" customWidth="1"/>
    <col min="12807" max="13056" width="8.7109375" style="600"/>
    <col min="13057" max="13057" width="41.42578125" style="600" customWidth="1"/>
    <col min="13058" max="13062" width="9.5703125" style="600" customWidth="1"/>
    <col min="13063" max="13312" width="8.7109375" style="600"/>
    <col min="13313" max="13313" width="41.42578125" style="600" customWidth="1"/>
    <col min="13314" max="13318" width="9.5703125" style="600" customWidth="1"/>
    <col min="13319" max="13568" width="8.7109375" style="600"/>
    <col min="13569" max="13569" width="41.42578125" style="600" customWidth="1"/>
    <col min="13570" max="13574" width="9.5703125" style="600" customWidth="1"/>
    <col min="13575" max="13824" width="8.7109375" style="600"/>
    <col min="13825" max="13825" width="41.42578125" style="600" customWidth="1"/>
    <col min="13826" max="13830" width="9.5703125" style="600" customWidth="1"/>
    <col min="13831" max="14080" width="8.7109375" style="600"/>
    <col min="14081" max="14081" width="41.42578125" style="600" customWidth="1"/>
    <col min="14082" max="14086" width="9.5703125" style="600" customWidth="1"/>
    <col min="14087" max="14336" width="8.7109375" style="600"/>
    <col min="14337" max="14337" width="41.42578125" style="600" customWidth="1"/>
    <col min="14338" max="14342" width="9.5703125" style="600" customWidth="1"/>
    <col min="14343" max="14592" width="8.7109375" style="600"/>
    <col min="14593" max="14593" width="41.42578125" style="600" customWidth="1"/>
    <col min="14594" max="14598" width="9.5703125" style="600" customWidth="1"/>
    <col min="14599" max="14848" width="8.7109375" style="600"/>
    <col min="14849" max="14849" width="41.42578125" style="600" customWidth="1"/>
    <col min="14850" max="14854" width="9.5703125" style="600" customWidth="1"/>
    <col min="14855" max="15104" width="8.7109375" style="600"/>
    <col min="15105" max="15105" width="41.42578125" style="600" customWidth="1"/>
    <col min="15106" max="15110" width="9.5703125" style="600" customWidth="1"/>
    <col min="15111" max="15360" width="8.7109375" style="600"/>
    <col min="15361" max="15361" width="41.42578125" style="600" customWidth="1"/>
    <col min="15362" max="15366" width="9.5703125" style="600" customWidth="1"/>
    <col min="15367" max="15616" width="8.7109375" style="600"/>
    <col min="15617" max="15617" width="41.42578125" style="600" customWidth="1"/>
    <col min="15618" max="15622" width="9.5703125" style="600" customWidth="1"/>
    <col min="15623" max="15872" width="8.7109375" style="600"/>
    <col min="15873" max="15873" width="41.42578125" style="600" customWidth="1"/>
    <col min="15874" max="15878" width="9.5703125" style="600" customWidth="1"/>
    <col min="15879" max="16128" width="8.7109375" style="600"/>
    <col min="16129" max="16129" width="41.42578125" style="600" customWidth="1"/>
    <col min="16130" max="16134" width="9.5703125" style="600" customWidth="1"/>
    <col min="16135" max="16384" width="8.7109375" style="600"/>
  </cols>
  <sheetData>
    <row r="1" spans="1:6" ht="21" customHeight="1">
      <c r="A1" s="567" t="s">
        <v>0</v>
      </c>
      <c r="B1" s="568"/>
      <c r="C1" s="568"/>
      <c r="D1" s="568"/>
      <c r="E1" s="568"/>
      <c r="F1" s="569"/>
    </row>
    <row r="2" spans="1:6" ht="17.100000000000001" customHeight="1">
      <c r="A2" s="570"/>
      <c r="B2" s="571"/>
      <c r="C2" s="571"/>
      <c r="D2" s="571"/>
      <c r="E2" s="571"/>
      <c r="F2" s="572"/>
    </row>
    <row r="3" spans="1:6" ht="14.1" customHeight="1">
      <c r="A3" s="573"/>
      <c r="B3" s="571"/>
      <c r="C3" s="571"/>
      <c r="D3" s="571"/>
      <c r="E3" s="571"/>
      <c r="F3" s="572"/>
    </row>
    <row r="4" spans="1:6" ht="12.75" customHeight="1">
      <c r="A4" s="574"/>
      <c r="B4" s="575"/>
      <c r="C4" s="575"/>
      <c r="D4" s="575"/>
      <c r="E4" s="575"/>
      <c r="F4" s="492" t="s">
        <v>1</v>
      </c>
    </row>
    <row r="5" spans="1:6" ht="12.75" customHeight="1">
      <c r="A5" s="576" t="s">
        <v>2</v>
      </c>
      <c r="B5" s="460">
        <v>2024</v>
      </c>
      <c r="C5" s="461"/>
      <c r="D5" s="461"/>
      <c r="E5" s="460" t="s">
        <v>3</v>
      </c>
      <c r="F5" s="463"/>
    </row>
    <row r="6" spans="1:6" ht="12.75" customHeight="1">
      <c r="A6" s="574"/>
      <c r="B6" s="464"/>
      <c r="C6" s="465"/>
      <c r="D6" s="465"/>
      <c r="E6" s="491"/>
      <c r="F6" s="467"/>
    </row>
    <row r="7" spans="1:6" ht="12.75" customHeight="1">
      <c r="A7" s="574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577"/>
      <c r="B8" s="578"/>
      <c r="C8" s="578"/>
      <c r="D8" s="578"/>
      <c r="E8" s="579"/>
      <c r="F8" s="580"/>
    </row>
    <row r="9" spans="1:6" ht="12.75" customHeight="1">
      <c r="A9" s="581"/>
      <c r="B9" s="582"/>
      <c r="C9" s="582"/>
      <c r="D9" s="582"/>
      <c r="E9" s="582"/>
      <c r="F9" s="583"/>
    </row>
    <row r="10" spans="1:6" s="587" customFormat="1" ht="12.75" customHeight="1">
      <c r="A10" s="584" t="s">
        <v>7</v>
      </c>
      <c r="B10" s="585">
        <v>-7382.7396997800006</v>
      </c>
      <c r="C10" s="585">
        <v>-44126.458451530001</v>
      </c>
      <c r="D10" s="585">
        <v>-66168.310204469992</v>
      </c>
      <c r="E10" s="585">
        <v>-9773.979354430001</v>
      </c>
      <c r="F10" s="586">
        <v>-56905.474620580004</v>
      </c>
    </row>
    <row r="11" spans="1:6" ht="12.75" customHeight="1">
      <c r="A11" s="588" t="s">
        <v>8</v>
      </c>
      <c r="B11" s="479">
        <v>4524.4724866899996</v>
      </c>
      <c r="C11" s="479">
        <v>52488.046355730003</v>
      </c>
      <c r="D11" s="479">
        <v>65842.096193770005</v>
      </c>
      <c r="E11" s="479">
        <v>2324.1005238799989</v>
      </c>
      <c r="F11" s="480">
        <v>39505.242285250009</v>
      </c>
    </row>
    <row r="12" spans="1:6" ht="12.75" customHeight="1">
      <c r="A12" s="588" t="s">
        <v>9</v>
      </c>
      <c r="B12" s="479">
        <v>28678.729102319998</v>
      </c>
      <c r="C12" s="479">
        <v>257248.94944858001</v>
      </c>
      <c r="D12" s="479">
        <v>339856.46869996004</v>
      </c>
      <c r="E12" s="479">
        <v>30685.821247219999</v>
      </c>
      <c r="F12" s="480">
        <v>259575.62768213003</v>
      </c>
    </row>
    <row r="13" spans="1:6" ht="12.75" customHeight="1">
      <c r="A13" s="588" t="s">
        <v>10</v>
      </c>
      <c r="B13" s="479">
        <v>24154.256615629998</v>
      </c>
      <c r="C13" s="479">
        <v>204760.90309285</v>
      </c>
      <c r="D13" s="479">
        <v>274014.37250618997</v>
      </c>
      <c r="E13" s="479">
        <v>28361.72072334</v>
      </c>
      <c r="F13" s="480">
        <v>220070.38539688001</v>
      </c>
    </row>
    <row r="14" spans="1:6" ht="12.75" customHeight="1">
      <c r="A14" s="588" t="s">
        <v>11</v>
      </c>
      <c r="B14" s="479">
        <v>-5544.2184717099999</v>
      </c>
      <c r="C14" s="479">
        <v>-40744.203245570003</v>
      </c>
      <c r="D14" s="479">
        <v>-55182.383929620002</v>
      </c>
      <c r="E14" s="479">
        <v>-4903.7868571499994</v>
      </c>
      <c r="F14" s="480">
        <v>-40343.678796519998</v>
      </c>
    </row>
    <row r="15" spans="1:6" ht="12.75" customHeight="1">
      <c r="A15" s="588" t="s">
        <v>12</v>
      </c>
      <c r="B15" s="479">
        <v>-6689.5460130300007</v>
      </c>
      <c r="C15" s="479">
        <v>-58872.778065540006</v>
      </c>
      <c r="D15" s="479">
        <v>-81333.393369080004</v>
      </c>
      <c r="E15" s="479">
        <v>-7635.3706720399996</v>
      </c>
      <c r="F15" s="480">
        <v>-59677.417127550005</v>
      </c>
    </row>
    <row r="16" spans="1:6" ht="12.75" customHeight="1">
      <c r="A16" s="588" t="s">
        <v>13</v>
      </c>
      <c r="B16" s="479">
        <v>326.55229827000028</v>
      </c>
      <c r="C16" s="479">
        <v>3002.47650385</v>
      </c>
      <c r="D16" s="479">
        <v>4505.3709004600005</v>
      </c>
      <c r="E16" s="479">
        <v>441.07765087999996</v>
      </c>
      <c r="F16" s="480">
        <v>3610.3790182400003</v>
      </c>
    </row>
    <row r="17" spans="1:6" ht="12.75" customHeight="1">
      <c r="A17" s="584" t="s">
        <v>14</v>
      </c>
      <c r="B17" s="585">
        <v>-1337.0372433100001</v>
      </c>
      <c r="C17" s="585">
        <v>-12724.359141210001</v>
      </c>
      <c r="D17" s="585">
        <v>-16269.901931920002</v>
      </c>
      <c r="E17" s="585">
        <v>-1694.8092986300001</v>
      </c>
      <c r="F17" s="586">
        <v>-11194.2829043</v>
      </c>
    </row>
    <row r="18" spans="1:6" ht="12.75" customHeight="1">
      <c r="A18" s="584" t="s">
        <v>15</v>
      </c>
      <c r="B18" s="585">
        <v>-9257.4412674599989</v>
      </c>
      <c r="C18" s="585">
        <v>-62420.869477929999</v>
      </c>
      <c r="D18" s="585">
        <v>-88178.151603289996</v>
      </c>
      <c r="E18" s="585">
        <v>-11630.109702009999</v>
      </c>
      <c r="F18" s="586">
        <v>-65834.565555050009</v>
      </c>
    </row>
    <row r="19" spans="1:6" ht="12.75" customHeight="1">
      <c r="A19" s="588" t="s">
        <v>16</v>
      </c>
      <c r="B19" s="479">
        <v>2627.7556514399998</v>
      </c>
      <c r="C19" s="479">
        <v>20241.641556119997</v>
      </c>
      <c r="D19" s="479">
        <v>26338.764607869998</v>
      </c>
      <c r="E19" s="479">
        <v>2898.5891651899997</v>
      </c>
      <c r="F19" s="480">
        <v>21326.768405019997</v>
      </c>
    </row>
    <row r="20" spans="1:6" ht="12.75" customHeight="1">
      <c r="A20" s="588" t="s">
        <v>17</v>
      </c>
      <c r="B20" s="479">
        <v>2604.99456504</v>
      </c>
      <c r="C20" s="479">
        <v>20377.794102989999</v>
      </c>
      <c r="D20" s="479">
        <v>26380.990449419998</v>
      </c>
      <c r="E20" s="479">
        <v>2759.5937880099996</v>
      </c>
      <c r="F20" s="480">
        <v>20762.20887038</v>
      </c>
    </row>
    <row r="21" spans="1:6" ht="12.75" customHeight="1">
      <c r="A21" s="588" t="s">
        <v>18</v>
      </c>
      <c r="B21" s="479">
        <v>22.7610864</v>
      </c>
      <c r="C21" s="479">
        <v>-136.15254686999995</v>
      </c>
      <c r="D21" s="479">
        <v>-42.225841549999956</v>
      </c>
      <c r="E21" s="479">
        <v>138.99537718000002</v>
      </c>
      <c r="F21" s="480">
        <v>564.55953463999992</v>
      </c>
    </row>
    <row r="22" spans="1:6" ht="12.75" customHeight="1">
      <c r="A22" s="588" t="s">
        <v>19</v>
      </c>
      <c r="B22" s="479">
        <v>3861.4865874600005</v>
      </c>
      <c r="C22" s="479">
        <v>61568.239392879994</v>
      </c>
      <c r="D22" s="479">
        <v>74090.78605019</v>
      </c>
      <c r="E22" s="479">
        <v>10671.469326529999</v>
      </c>
      <c r="F22" s="480">
        <v>63320.354613230003</v>
      </c>
    </row>
    <row r="23" spans="1:6" ht="12.75" customHeight="1">
      <c r="A23" s="588" t="s">
        <v>17</v>
      </c>
      <c r="B23" s="479">
        <v>4432.1583960899998</v>
      </c>
      <c r="C23" s="479">
        <v>49437.407581850006</v>
      </c>
      <c r="D23" s="479">
        <v>64621.70282607001</v>
      </c>
      <c r="E23" s="479">
        <v>8758.4355143699995</v>
      </c>
      <c r="F23" s="480">
        <v>53461.100343600003</v>
      </c>
    </row>
    <row r="24" spans="1:6" ht="12.75" customHeight="1">
      <c r="A24" s="588" t="s">
        <v>18</v>
      </c>
      <c r="B24" s="479">
        <v>-570.6718086299993</v>
      </c>
      <c r="C24" s="479">
        <v>12130.831811030002</v>
      </c>
      <c r="D24" s="479">
        <v>9469.0832241200023</v>
      </c>
      <c r="E24" s="479">
        <v>1913.0338121600005</v>
      </c>
      <c r="F24" s="480">
        <v>9859.2542696300006</v>
      </c>
    </row>
    <row r="25" spans="1:6" ht="12.75" customHeight="1">
      <c r="A25" s="588" t="s">
        <v>20</v>
      </c>
      <c r="B25" s="479">
        <v>-687.25544545999981</v>
      </c>
      <c r="C25" s="479">
        <v>9795.5280441100003</v>
      </c>
      <c r="D25" s="479">
        <v>7173.6458963599998</v>
      </c>
      <c r="E25" s="479">
        <v>325.87373425999976</v>
      </c>
      <c r="F25" s="480">
        <v>21154.858727769999</v>
      </c>
    </row>
    <row r="26" spans="1:6" ht="12.75" customHeight="1">
      <c r="A26" s="588" t="s">
        <v>21</v>
      </c>
      <c r="B26" s="479">
        <v>-627.84571199999982</v>
      </c>
      <c r="C26" s="479">
        <v>20.690791600001148</v>
      </c>
      <c r="D26" s="479">
        <v>-1177.7995784499988</v>
      </c>
      <c r="E26" s="479">
        <v>65.807569309999806</v>
      </c>
      <c r="F26" s="480">
        <v>3981.9635342299989</v>
      </c>
    </row>
    <row r="27" spans="1:6" ht="12.75" customHeight="1">
      <c r="A27" s="588" t="s">
        <v>22</v>
      </c>
      <c r="B27" s="479">
        <v>-59.409733459999991</v>
      </c>
      <c r="C27" s="479">
        <v>9774.8372525100003</v>
      </c>
      <c r="D27" s="479">
        <v>8351.4454748099997</v>
      </c>
      <c r="E27" s="479">
        <v>260.06616494999997</v>
      </c>
      <c r="F27" s="480">
        <v>17172.89519354</v>
      </c>
    </row>
    <row r="28" spans="1:6" ht="12.75" customHeight="1">
      <c r="A28" s="588" t="s">
        <v>23</v>
      </c>
      <c r="B28" s="479">
        <v>3436.0104213699988</v>
      </c>
      <c r="C28" s="479">
        <v>10553.119624449997</v>
      </c>
      <c r="D28" s="479">
        <v>8225.217452629995</v>
      </c>
      <c r="E28" s="479">
        <v>6167.6423792399983</v>
      </c>
      <c r="F28" s="480">
        <v>9179.4444807</v>
      </c>
    </row>
    <row r="29" spans="1:6" ht="12.75" customHeight="1">
      <c r="A29" s="588" t="s">
        <v>21</v>
      </c>
      <c r="B29" s="479">
        <v>-1437.6130089600003</v>
      </c>
      <c r="C29" s="479">
        <v>-9319.7527289099999</v>
      </c>
      <c r="D29" s="479">
        <v>-17512.844211930002</v>
      </c>
      <c r="E29" s="479">
        <v>-572.01624383000149</v>
      </c>
      <c r="F29" s="480">
        <v>-3341.412174510001</v>
      </c>
    </row>
    <row r="30" spans="1:6" ht="12.75" customHeight="1">
      <c r="A30" s="588" t="s">
        <v>22</v>
      </c>
      <c r="B30" s="479">
        <v>4873.6234303299989</v>
      </c>
      <c r="C30" s="479">
        <v>19872.872353359999</v>
      </c>
      <c r="D30" s="479">
        <v>25738.061664559998</v>
      </c>
      <c r="E30" s="479">
        <v>6739.6586230699995</v>
      </c>
      <c r="F30" s="480">
        <v>12520.85665521</v>
      </c>
    </row>
    <row r="31" spans="1:6" ht="12.75" customHeight="1">
      <c r="A31" s="588" t="s">
        <v>24</v>
      </c>
      <c r="B31" s="479">
        <v>-3414.8741251800006</v>
      </c>
      <c r="C31" s="479">
        <v>439.87532093999835</v>
      </c>
      <c r="D31" s="479">
        <v>2176.4763257799987</v>
      </c>
      <c r="E31" s="479">
        <v>-709.25079524999978</v>
      </c>
      <c r="F31" s="480">
        <v>-2665.4010711300007</v>
      </c>
    </row>
    <row r="32" spans="1:6" ht="12.75" customHeight="1">
      <c r="A32" s="588" t="s">
        <v>25</v>
      </c>
      <c r="B32" s="479">
        <v>3546.4666867400006</v>
      </c>
      <c r="C32" s="479">
        <v>-1223.504467899998</v>
      </c>
      <c r="D32" s="479">
        <v>-6650.3398098900016</v>
      </c>
      <c r="E32" s="479">
        <v>2755.033598680001</v>
      </c>
      <c r="F32" s="480">
        <v>-8450.2850441399969</v>
      </c>
    </row>
    <row r="33" spans="1:6" ht="12.75" customHeight="1">
      <c r="A33" s="588" t="s">
        <v>26</v>
      </c>
      <c r="B33" s="479">
        <v>3359.7874549200005</v>
      </c>
      <c r="C33" s="479">
        <v>25876.93440102</v>
      </c>
      <c r="D33" s="479">
        <v>8509.1703692800002</v>
      </c>
      <c r="E33" s="479">
        <v>3873.9093301299995</v>
      </c>
      <c r="F33" s="480">
        <v>34461.56874622</v>
      </c>
    </row>
    <row r="34" spans="1:6" ht="12.75" customHeight="1">
      <c r="A34" s="588" t="s">
        <v>27</v>
      </c>
      <c r="B34" s="479">
        <v>-672.24957124999992</v>
      </c>
      <c r="C34" s="479">
        <v>6323.8834871499985</v>
      </c>
      <c r="D34" s="479">
        <v>-26391.524751310004</v>
      </c>
      <c r="E34" s="479">
        <v>3812.6656310099997</v>
      </c>
      <c r="F34" s="480">
        <v>9760.8612675799995</v>
      </c>
    </row>
    <row r="35" spans="1:6" ht="12.75" customHeight="1">
      <c r="A35" s="588" t="s">
        <v>28</v>
      </c>
      <c r="B35" s="585"/>
      <c r="C35" s="585"/>
      <c r="D35" s="585"/>
      <c r="E35" s="585"/>
      <c r="F35" s="589"/>
    </row>
    <row r="36" spans="1:6" s="587" customFormat="1" ht="12.75" customHeight="1">
      <c r="A36" s="584" t="s">
        <v>29</v>
      </c>
      <c r="B36" s="585">
        <v>-537.66432436999821</v>
      </c>
      <c r="C36" s="585">
        <v>-5570.0518851899978</v>
      </c>
      <c r="D36" s="585">
        <v>-5739.9394669000112</v>
      </c>
      <c r="E36" s="585">
        <v>-161.32104894999793</v>
      </c>
      <c r="F36" s="589">
        <v>2265.1919698299889</v>
      </c>
    </row>
    <row r="37" spans="1:6" ht="12.75" customHeight="1">
      <c r="A37" s="590" t="s">
        <v>28</v>
      </c>
      <c r="B37" s="591"/>
      <c r="C37" s="591"/>
      <c r="D37" s="591"/>
      <c r="E37" s="591"/>
      <c r="F37" s="592"/>
    </row>
    <row r="38" spans="1:6" ht="12.75" customHeight="1">
      <c r="A38" s="588" t="s">
        <v>30</v>
      </c>
      <c r="B38" s="479"/>
      <c r="C38" s="479"/>
      <c r="D38" s="479"/>
      <c r="E38" s="479"/>
      <c r="F38" s="506"/>
    </row>
    <row r="39" spans="1:6" ht="12.75" customHeight="1">
      <c r="A39" s="588" t="s">
        <v>31</v>
      </c>
      <c r="B39" s="593"/>
      <c r="C39" s="593">
        <v>-2.6714672335169567</v>
      </c>
      <c r="D39" s="593">
        <v>-3.0374511279219134</v>
      </c>
      <c r="E39" s="594"/>
      <c r="F39" s="595">
        <v>-3.424083659241401</v>
      </c>
    </row>
    <row r="40" spans="1:6" ht="12.75" customHeight="1">
      <c r="A40" s="588" t="s">
        <v>32</v>
      </c>
      <c r="B40" s="593"/>
      <c r="C40" s="593">
        <v>3.7274129838467447</v>
      </c>
      <c r="D40" s="593">
        <v>3.4011317647578037</v>
      </c>
      <c r="E40" s="594"/>
      <c r="F40" s="595">
        <v>3.8100761477546898</v>
      </c>
    </row>
    <row r="41" spans="1:6" ht="12.75" customHeight="1">
      <c r="A41" s="596"/>
      <c r="B41" s="597"/>
      <c r="C41" s="597"/>
      <c r="D41" s="597"/>
      <c r="E41" s="597"/>
      <c r="F41" s="598"/>
    </row>
    <row r="42" spans="1:6" ht="12" customHeight="1">
      <c r="A42" s="599"/>
      <c r="B42" s="599"/>
      <c r="C42" s="599"/>
      <c r="D42" s="599"/>
      <c r="E42" s="599"/>
      <c r="F42" s="599"/>
    </row>
    <row r="43" spans="1:6" ht="10.35" customHeight="1">
      <c r="A43" s="501" t="s">
        <v>33</v>
      </c>
      <c r="B43" s="599"/>
      <c r="C43" s="599"/>
      <c r="D43" s="599"/>
      <c r="E43" s="599"/>
      <c r="F43" s="599"/>
    </row>
    <row r="44" spans="1:6" ht="10.35" customHeight="1">
      <c r="A44" s="566" t="s">
        <v>34</v>
      </c>
      <c r="B44" s="599"/>
      <c r="C44" s="599"/>
      <c r="D44" s="599"/>
      <c r="E44" s="599"/>
      <c r="F44" s="599"/>
    </row>
    <row r="45" spans="1:6" ht="10.35" customHeight="1">
      <c r="A45" s="501" t="s">
        <v>35</v>
      </c>
      <c r="B45" s="599"/>
      <c r="C45" s="599"/>
      <c r="D45" s="599"/>
      <c r="E45" s="599"/>
      <c r="F45" s="599"/>
    </row>
    <row r="46" spans="1:6" ht="10.35" customHeight="1">
      <c r="A46" s="566" t="s">
        <v>36</v>
      </c>
      <c r="B46" s="599"/>
      <c r="C46" s="599"/>
      <c r="D46" s="599"/>
      <c r="E46" s="599"/>
      <c r="F46" s="599"/>
    </row>
    <row r="47" spans="1:6" ht="10.35" customHeight="1">
      <c r="A47" s="501" t="s">
        <v>37</v>
      </c>
      <c r="B47" s="599"/>
      <c r="C47" s="599"/>
      <c r="D47" s="599"/>
      <c r="E47" s="599"/>
      <c r="F47" s="599"/>
    </row>
    <row r="48" spans="1:6" ht="10.35" customHeight="1">
      <c r="A48" s="501" t="s">
        <v>38</v>
      </c>
      <c r="B48" s="599"/>
      <c r="C48" s="599"/>
      <c r="D48" s="599"/>
      <c r="E48" s="599"/>
      <c r="F48" s="599"/>
    </row>
    <row r="49" spans="1:1" ht="10.35" customHeight="1">
      <c r="A49" s="501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A245-A009-4E83-BA20-245039213425}">
  <dimension ref="A1:R99"/>
  <sheetViews>
    <sheetView showGridLines="0" workbookViewId="0"/>
  </sheetViews>
  <sheetFormatPr defaultColWidth="11" defaultRowHeight="15"/>
  <cols>
    <col min="1" max="1" width="28.28515625" style="266" customWidth="1"/>
    <col min="2" max="9" width="7.42578125" style="266" customWidth="1"/>
    <col min="10" max="16384" width="11" style="266"/>
  </cols>
  <sheetData>
    <row r="1" spans="1:18" ht="18">
      <c r="A1" s="43" t="s">
        <v>307</v>
      </c>
      <c r="B1" s="264"/>
      <c r="C1" s="264"/>
      <c r="D1" s="264"/>
      <c r="E1" s="264"/>
      <c r="F1" s="264"/>
      <c r="G1" s="264"/>
      <c r="H1" s="264"/>
      <c r="I1" s="265"/>
    </row>
    <row r="2" spans="1:18" ht="12.6" customHeight="1">
      <c r="A2" s="12"/>
      <c r="I2" s="267"/>
    </row>
    <row r="3" spans="1:18" ht="12.6" customHeight="1">
      <c r="A3" s="12"/>
      <c r="B3" s="16"/>
      <c r="C3" s="16"/>
      <c r="D3" s="16"/>
      <c r="E3" s="16"/>
      <c r="F3" s="16"/>
      <c r="G3" s="16"/>
      <c r="H3" s="16"/>
      <c r="I3" s="18" t="s">
        <v>1</v>
      </c>
    </row>
    <row r="4" spans="1:18" ht="12.6" customHeight="1">
      <c r="A4" s="19" t="s">
        <v>2</v>
      </c>
      <c r="B4" s="35">
        <v>2024</v>
      </c>
      <c r="C4" s="35" t="s">
        <v>28</v>
      </c>
      <c r="D4" s="35" t="s">
        <v>28</v>
      </c>
      <c r="E4" s="103" t="s">
        <v>28</v>
      </c>
      <c r="F4" s="35">
        <v>2025</v>
      </c>
      <c r="G4" s="35" t="s">
        <v>28</v>
      </c>
      <c r="H4" s="35" t="s">
        <v>28</v>
      </c>
      <c r="I4" s="36" t="s">
        <v>28</v>
      </c>
    </row>
    <row r="5" spans="1:18" ht="12.6" customHeight="1">
      <c r="A5" s="268"/>
      <c r="B5" s="38"/>
      <c r="C5" s="38"/>
      <c r="D5" s="38"/>
      <c r="E5" s="104"/>
      <c r="F5" s="38"/>
      <c r="G5" s="38"/>
      <c r="H5" s="38"/>
      <c r="I5" s="39"/>
    </row>
    <row r="6" spans="1:18" ht="12.6" customHeight="1">
      <c r="A6" s="21"/>
      <c r="B6" s="105" t="s">
        <v>232</v>
      </c>
      <c r="C6" s="105" t="s">
        <v>235</v>
      </c>
      <c r="D6" s="105" t="s">
        <v>4</v>
      </c>
      <c r="E6" s="106" t="s">
        <v>229</v>
      </c>
      <c r="F6" s="107" t="s">
        <v>232</v>
      </c>
      <c r="G6" s="105" t="s">
        <v>235</v>
      </c>
      <c r="H6" s="105" t="s">
        <v>308</v>
      </c>
      <c r="I6" s="108" t="s">
        <v>309</v>
      </c>
    </row>
    <row r="7" spans="1:18" ht="12.6" customHeight="1">
      <c r="A7" s="74" t="s">
        <v>310</v>
      </c>
      <c r="B7" s="223">
        <v>353661.25291147002</v>
      </c>
      <c r="C7" s="223">
        <v>359588.917005</v>
      </c>
      <c r="D7" s="223">
        <v>375389.27180092002</v>
      </c>
      <c r="E7" s="223">
        <v>346618.80396082002</v>
      </c>
      <c r="F7" s="223">
        <v>362099.23084685998</v>
      </c>
      <c r="G7" s="223">
        <v>363156.19489256002</v>
      </c>
      <c r="H7" s="223">
        <v>372253.07828806998</v>
      </c>
      <c r="I7" s="69">
        <v>377409.92859383998</v>
      </c>
      <c r="K7" s="269"/>
      <c r="L7" s="269"/>
      <c r="M7" s="269"/>
      <c r="N7" s="269"/>
      <c r="O7" s="269"/>
      <c r="P7" s="269"/>
      <c r="Q7" s="269"/>
      <c r="R7" s="269"/>
    </row>
    <row r="8" spans="1:18" ht="12.6" customHeight="1">
      <c r="A8" s="28" t="s">
        <v>311</v>
      </c>
      <c r="B8" s="141">
        <v>88253.37732534</v>
      </c>
      <c r="C8" s="141">
        <v>92605.486511409996</v>
      </c>
      <c r="D8" s="141">
        <v>103784.20773199</v>
      </c>
      <c r="E8" s="141">
        <v>84281.522049029998</v>
      </c>
      <c r="F8" s="141">
        <v>96777.659195279994</v>
      </c>
      <c r="G8" s="141">
        <v>91963.15838234</v>
      </c>
      <c r="H8" s="141">
        <v>101573.55313519</v>
      </c>
      <c r="I8" s="73">
        <v>102868.38149660001</v>
      </c>
      <c r="K8" s="269"/>
      <c r="L8" s="269"/>
      <c r="M8" s="269"/>
      <c r="N8" s="269"/>
      <c r="O8" s="269"/>
      <c r="P8" s="269"/>
      <c r="Q8" s="269"/>
      <c r="R8" s="269"/>
    </row>
    <row r="9" spans="1:18" ht="12.6" customHeight="1">
      <c r="A9" s="28" t="s">
        <v>312</v>
      </c>
      <c r="B9" s="141">
        <v>265407.87558613002</v>
      </c>
      <c r="C9" s="141">
        <v>266983.43049359001</v>
      </c>
      <c r="D9" s="141">
        <v>271605.06406892999</v>
      </c>
      <c r="E9" s="141">
        <v>262337.28191179002</v>
      </c>
      <c r="F9" s="141">
        <v>265321.57165157999</v>
      </c>
      <c r="G9" s="141">
        <v>271193.03651021997</v>
      </c>
      <c r="H9" s="141">
        <v>270679.52515288</v>
      </c>
      <c r="I9" s="73">
        <v>274541.54709723999</v>
      </c>
      <c r="K9" s="269"/>
      <c r="L9" s="269"/>
      <c r="M9" s="269"/>
      <c r="N9" s="269"/>
      <c r="O9" s="269"/>
      <c r="P9" s="269"/>
      <c r="Q9" s="269"/>
      <c r="R9" s="269"/>
    </row>
    <row r="10" spans="1:18" ht="12.6" customHeight="1">
      <c r="A10" s="28" t="s">
        <v>313</v>
      </c>
      <c r="B10" s="141">
        <v>81835.198032500004</v>
      </c>
      <c r="C10" s="141">
        <v>81700.820181839998</v>
      </c>
      <c r="D10" s="141">
        <v>83525.222609370001</v>
      </c>
      <c r="E10" s="141">
        <v>80271.458656329996</v>
      </c>
      <c r="F10" s="141">
        <v>79673.911884040004</v>
      </c>
      <c r="G10" s="141">
        <v>81237.369825539994</v>
      </c>
      <c r="H10" s="141">
        <v>81716.626573279995</v>
      </c>
      <c r="I10" s="73">
        <v>84266.196288260006</v>
      </c>
      <c r="K10" s="269"/>
      <c r="L10" s="269"/>
      <c r="M10" s="269"/>
      <c r="N10" s="269"/>
      <c r="O10" s="269"/>
      <c r="P10" s="269"/>
      <c r="Q10" s="269"/>
      <c r="R10" s="269"/>
    </row>
    <row r="11" spans="1:18" ht="12.6" customHeight="1">
      <c r="A11" s="28" t="s">
        <v>173</v>
      </c>
      <c r="B11" s="141">
        <v>12.577441459999999</v>
      </c>
      <c r="C11" s="141">
        <v>20.445020629999998</v>
      </c>
      <c r="D11" s="141">
        <v>18.99090692</v>
      </c>
      <c r="E11" s="141">
        <v>18.567829029999999</v>
      </c>
      <c r="F11" s="141">
        <v>11.37628853</v>
      </c>
      <c r="G11" s="141">
        <v>6.93589068</v>
      </c>
      <c r="H11" s="141">
        <v>9.8938685399999997</v>
      </c>
      <c r="I11" s="73">
        <v>9.9160153399999995</v>
      </c>
      <c r="K11" s="269"/>
      <c r="L11" s="269"/>
      <c r="M11" s="269"/>
      <c r="N11" s="269"/>
      <c r="O11" s="269"/>
      <c r="P11" s="269"/>
      <c r="Q11" s="269"/>
      <c r="R11" s="269"/>
    </row>
    <row r="12" spans="1:18" ht="12.6" customHeight="1">
      <c r="A12" s="28" t="s">
        <v>174</v>
      </c>
      <c r="B12" s="141">
        <v>81822.620591040002</v>
      </c>
      <c r="C12" s="141">
        <v>81680.375161210002</v>
      </c>
      <c r="D12" s="141">
        <v>83506.231702449993</v>
      </c>
      <c r="E12" s="141">
        <v>80252.890827299998</v>
      </c>
      <c r="F12" s="141">
        <v>79662.535595509995</v>
      </c>
      <c r="G12" s="141">
        <v>81230.433934860004</v>
      </c>
      <c r="H12" s="141">
        <v>81706.732704740003</v>
      </c>
      <c r="I12" s="73">
        <v>84256.280272920005</v>
      </c>
      <c r="K12" s="269"/>
      <c r="L12" s="269"/>
      <c r="M12" s="269"/>
      <c r="N12" s="269"/>
      <c r="O12" s="269"/>
      <c r="P12" s="269"/>
      <c r="Q12" s="269"/>
      <c r="R12" s="269"/>
    </row>
    <row r="13" spans="1:18" ht="12.6" customHeight="1">
      <c r="A13" s="28" t="s">
        <v>539</v>
      </c>
      <c r="B13" s="141">
        <v>45217.289159139997</v>
      </c>
      <c r="C13" s="141">
        <v>45099.325450260003</v>
      </c>
      <c r="D13" s="141">
        <v>46605.722640790002</v>
      </c>
      <c r="E13" s="141">
        <v>43933.550570519998</v>
      </c>
      <c r="F13" s="141">
        <v>42623.437632660003</v>
      </c>
      <c r="G13" s="141">
        <v>44037.179482860003</v>
      </c>
      <c r="H13" s="141">
        <v>44468.970988109999</v>
      </c>
      <c r="I13" s="73">
        <v>47067.405844070003</v>
      </c>
      <c r="K13" s="269"/>
      <c r="L13" s="269"/>
      <c r="M13" s="269"/>
      <c r="N13" s="269"/>
      <c r="O13" s="269"/>
      <c r="P13" s="269"/>
      <c r="Q13" s="269"/>
      <c r="R13" s="269"/>
    </row>
    <row r="14" spans="1:18" ht="12.6" customHeight="1">
      <c r="A14" s="28" t="s">
        <v>314</v>
      </c>
      <c r="B14" s="141">
        <v>36527.170719440001</v>
      </c>
      <c r="C14" s="141">
        <v>36504.286724830003</v>
      </c>
      <c r="D14" s="141">
        <v>36826.063949490002</v>
      </c>
      <c r="E14" s="141">
        <v>36246.982688310003</v>
      </c>
      <c r="F14" s="141">
        <v>36968.874746460002</v>
      </c>
      <c r="G14" s="141">
        <v>37123.233279890002</v>
      </c>
      <c r="H14" s="141">
        <v>37170.042285930002</v>
      </c>
      <c r="I14" s="73">
        <v>37121.204081149997</v>
      </c>
      <c r="K14" s="269"/>
      <c r="L14" s="269"/>
      <c r="M14" s="269"/>
      <c r="N14" s="269"/>
      <c r="O14" s="269"/>
      <c r="P14" s="269"/>
      <c r="Q14" s="269"/>
      <c r="R14" s="269"/>
    </row>
    <row r="15" spans="1:18" ht="12.6" customHeight="1">
      <c r="A15" s="28" t="s">
        <v>315</v>
      </c>
      <c r="B15" s="141">
        <v>78.160712459999999</v>
      </c>
      <c r="C15" s="141">
        <v>76.762986119999994</v>
      </c>
      <c r="D15" s="141">
        <v>74.445112170000002</v>
      </c>
      <c r="E15" s="141">
        <v>72.357568470000004</v>
      </c>
      <c r="F15" s="141">
        <v>70.223216390000005</v>
      </c>
      <c r="G15" s="141">
        <v>70.021172109999995</v>
      </c>
      <c r="H15" s="141">
        <v>67.719430700000004</v>
      </c>
      <c r="I15" s="73">
        <v>67.670347699999994</v>
      </c>
      <c r="K15" s="269"/>
      <c r="L15" s="269"/>
      <c r="M15" s="269"/>
      <c r="N15" s="269"/>
      <c r="O15" s="269"/>
      <c r="P15" s="269"/>
      <c r="Q15" s="269"/>
      <c r="R15" s="269"/>
    </row>
    <row r="16" spans="1:18" ht="12.6" customHeight="1">
      <c r="A16" s="28" t="s">
        <v>316</v>
      </c>
      <c r="B16" s="141">
        <v>17837.914093489999</v>
      </c>
      <c r="C16" s="141">
        <v>17730.59028484</v>
      </c>
      <c r="D16" s="141">
        <v>18286.479272339999</v>
      </c>
      <c r="E16" s="141">
        <v>17580.769891039999</v>
      </c>
      <c r="F16" s="141">
        <v>17912.320557359999</v>
      </c>
      <c r="G16" s="141">
        <v>18524.385473350001</v>
      </c>
      <c r="H16" s="141">
        <v>18451.702222659998</v>
      </c>
      <c r="I16" s="73">
        <v>18480.645184000001</v>
      </c>
      <c r="K16" s="269"/>
      <c r="L16" s="269"/>
      <c r="M16" s="269"/>
      <c r="N16" s="269"/>
      <c r="O16" s="269"/>
      <c r="P16" s="269"/>
      <c r="Q16" s="269"/>
      <c r="R16" s="269"/>
    </row>
    <row r="17" spans="1:18" ht="12.6" customHeight="1">
      <c r="A17" s="28" t="s">
        <v>173</v>
      </c>
      <c r="B17" s="141">
        <v>11.26849713</v>
      </c>
      <c r="C17" s="141">
        <v>13.054428039999999</v>
      </c>
      <c r="D17" s="141">
        <v>15.31251481</v>
      </c>
      <c r="E17" s="141">
        <v>14.10182226</v>
      </c>
      <c r="F17" s="141">
        <v>14.28216844</v>
      </c>
      <c r="G17" s="141">
        <v>16.140763199999999</v>
      </c>
      <c r="H17" s="141">
        <v>16.197338890000001</v>
      </c>
      <c r="I17" s="73">
        <v>12.811488499999999</v>
      </c>
      <c r="K17" s="269"/>
      <c r="L17" s="269"/>
      <c r="M17" s="269"/>
      <c r="N17" s="269"/>
      <c r="O17" s="269"/>
      <c r="P17" s="269"/>
      <c r="Q17" s="269"/>
      <c r="R17" s="269"/>
    </row>
    <row r="18" spans="1:18" ht="12.6" customHeight="1">
      <c r="A18" s="28" t="s">
        <v>174</v>
      </c>
      <c r="B18" s="141">
        <v>17826.645596359998</v>
      </c>
      <c r="C18" s="141">
        <v>17717.535856800001</v>
      </c>
      <c r="D18" s="141">
        <v>18271.166757530002</v>
      </c>
      <c r="E18" s="141">
        <v>17566.66806878</v>
      </c>
      <c r="F18" s="141">
        <v>17898.038388919998</v>
      </c>
      <c r="G18" s="141">
        <v>18508.24471015</v>
      </c>
      <c r="H18" s="141">
        <v>18435.504883770001</v>
      </c>
      <c r="I18" s="73">
        <v>18467.833695500001</v>
      </c>
      <c r="K18" s="269"/>
      <c r="L18" s="269"/>
      <c r="M18" s="269"/>
      <c r="N18" s="269"/>
      <c r="O18" s="269"/>
      <c r="P18" s="269"/>
      <c r="Q18" s="269"/>
      <c r="R18" s="269"/>
    </row>
    <row r="19" spans="1:18" ht="12.6" customHeight="1">
      <c r="A19" s="28" t="s">
        <v>314</v>
      </c>
      <c r="B19" s="141">
        <v>0</v>
      </c>
      <c r="C19" s="141">
        <v>0</v>
      </c>
      <c r="D19" s="141">
        <v>0</v>
      </c>
      <c r="E19" s="141">
        <v>0</v>
      </c>
      <c r="F19" s="141">
        <v>0</v>
      </c>
      <c r="G19" s="141">
        <v>0</v>
      </c>
      <c r="H19" s="141">
        <v>0</v>
      </c>
      <c r="I19" s="73">
        <v>0</v>
      </c>
      <c r="K19" s="269"/>
      <c r="L19" s="269"/>
      <c r="M19" s="269"/>
      <c r="N19" s="269"/>
      <c r="O19" s="269"/>
      <c r="P19" s="269"/>
      <c r="Q19" s="269"/>
      <c r="R19" s="269"/>
    </row>
    <row r="20" spans="1:18" ht="12.6" customHeight="1">
      <c r="A20" s="28" t="s">
        <v>317</v>
      </c>
      <c r="B20" s="141">
        <v>17826.645596359998</v>
      </c>
      <c r="C20" s="141">
        <v>17717.535856800001</v>
      </c>
      <c r="D20" s="141">
        <v>18271.166757530002</v>
      </c>
      <c r="E20" s="141">
        <v>17566.66806878</v>
      </c>
      <c r="F20" s="141">
        <v>17898.038388919998</v>
      </c>
      <c r="G20" s="141">
        <v>18508.24471015</v>
      </c>
      <c r="H20" s="141">
        <v>18435.504883770001</v>
      </c>
      <c r="I20" s="73">
        <v>18467.833695500001</v>
      </c>
      <c r="K20" s="269"/>
      <c r="L20" s="269"/>
      <c r="M20" s="269"/>
      <c r="N20" s="269"/>
      <c r="O20" s="269"/>
      <c r="P20" s="269"/>
      <c r="Q20" s="269"/>
      <c r="R20" s="269"/>
    </row>
    <row r="21" spans="1:18" ht="12.6" customHeight="1">
      <c r="A21" s="28" t="s">
        <v>318</v>
      </c>
      <c r="B21" s="141">
        <v>126372.02046614001</v>
      </c>
      <c r="C21" s="141">
        <v>134398.93407814001</v>
      </c>
      <c r="D21" s="141">
        <v>146417.02611951</v>
      </c>
      <c r="E21" s="141">
        <v>120998.75689032</v>
      </c>
      <c r="F21" s="141">
        <v>133609.46035071</v>
      </c>
      <c r="G21" s="141">
        <v>131289.24519156999</v>
      </c>
      <c r="H21" s="141">
        <v>141464.48583485</v>
      </c>
      <c r="I21" s="73">
        <v>143145.83204668001</v>
      </c>
      <c r="K21" s="269"/>
      <c r="L21" s="269"/>
      <c r="M21" s="269"/>
      <c r="N21" s="269"/>
      <c r="O21" s="269"/>
      <c r="P21" s="269"/>
      <c r="Q21" s="269"/>
      <c r="R21" s="269"/>
    </row>
    <row r="22" spans="1:18" ht="12.6" customHeight="1">
      <c r="A22" s="28" t="s">
        <v>173</v>
      </c>
      <c r="B22" s="141">
        <v>69116.644091440001</v>
      </c>
      <c r="C22" s="141">
        <v>74057.572680280005</v>
      </c>
      <c r="D22" s="141">
        <v>85524.63501559</v>
      </c>
      <c r="E22" s="141">
        <v>65366.175936519998</v>
      </c>
      <c r="F22" s="141">
        <v>76384.262823040001</v>
      </c>
      <c r="G22" s="141">
        <v>73852.275916419996</v>
      </c>
      <c r="H22" s="141">
        <v>84521.824879959997</v>
      </c>
      <c r="I22" s="73">
        <v>86150.495866390003</v>
      </c>
      <c r="K22" s="269"/>
      <c r="L22" s="269"/>
      <c r="M22" s="269"/>
      <c r="N22" s="269"/>
      <c r="O22" s="269"/>
      <c r="P22" s="269"/>
      <c r="Q22" s="269"/>
      <c r="R22" s="269"/>
    </row>
    <row r="23" spans="1:18" ht="12.6" customHeight="1">
      <c r="A23" s="28" t="s">
        <v>319</v>
      </c>
      <c r="B23" s="141">
        <v>4469.2649113300004</v>
      </c>
      <c r="C23" s="141">
        <v>5349.6426713399997</v>
      </c>
      <c r="D23" s="141">
        <v>5266.3651787099998</v>
      </c>
      <c r="E23" s="141">
        <v>8623.9378182100008</v>
      </c>
      <c r="F23" s="141">
        <v>9466.8535694999991</v>
      </c>
      <c r="G23" s="141">
        <v>8702.3558387499997</v>
      </c>
      <c r="H23" s="141">
        <v>8221.4177856799997</v>
      </c>
      <c r="I23" s="73">
        <v>8128.4556539799996</v>
      </c>
      <c r="K23" s="269"/>
      <c r="L23" s="269"/>
      <c r="M23" s="269"/>
      <c r="N23" s="269"/>
      <c r="O23" s="269"/>
      <c r="P23" s="269"/>
      <c r="Q23" s="269"/>
      <c r="R23" s="269"/>
    </row>
    <row r="24" spans="1:18" ht="12.6" customHeight="1">
      <c r="A24" s="28" t="s">
        <v>314</v>
      </c>
      <c r="B24" s="141">
        <v>64114.280097510004</v>
      </c>
      <c r="C24" s="141">
        <v>68094.049756470005</v>
      </c>
      <c r="D24" s="141">
        <v>79701.213945299998</v>
      </c>
      <c r="E24" s="141">
        <v>56101.124309259998</v>
      </c>
      <c r="F24" s="141">
        <v>66344.868934519996</v>
      </c>
      <c r="G24" s="141">
        <v>64480.749843019999</v>
      </c>
      <c r="H24" s="141">
        <v>75563.832369130003</v>
      </c>
      <c r="I24" s="73">
        <v>77270.536228579993</v>
      </c>
      <c r="K24" s="269"/>
      <c r="L24" s="269"/>
      <c r="M24" s="269"/>
      <c r="N24" s="269"/>
      <c r="O24" s="269"/>
      <c r="P24" s="269"/>
      <c r="Q24" s="269"/>
      <c r="R24" s="269"/>
    </row>
    <row r="25" spans="1:18" ht="12.6" customHeight="1">
      <c r="A25" s="28" t="s">
        <v>320</v>
      </c>
      <c r="B25" s="141">
        <v>533.09908259999997</v>
      </c>
      <c r="C25" s="141">
        <v>613.88025246999996</v>
      </c>
      <c r="D25" s="141">
        <v>557.05589157999998</v>
      </c>
      <c r="E25" s="141">
        <v>641.11380904999999</v>
      </c>
      <c r="F25" s="141">
        <v>572.54031901999997</v>
      </c>
      <c r="G25" s="141">
        <v>669.17023465</v>
      </c>
      <c r="H25" s="141">
        <v>736.57472514999995</v>
      </c>
      <c r="I25" s="73">
        <v>751.50398383000004</v>
      </c>
      <c r="K25" s="269"/>
      <c r="L25" s="269"/>
      <c r="M25" s="269"/>
      <c r="N25" s="269"/>
      <c r="O25" s="269"/>
      <c r="P25" s="269"/>
      <c r="Q25" s="269"/>
      <c r="R25" s="269"/>
    </row>
    <row r="26" spans="1:18" ht="12.6" customHeight="1">
      <c r="A26" s="28" t="s">
        <v>174</v>
      </c>
      <c r="B26" s="141">
        <v>57255.376374699998</v>
      </c>
      <c r="C26" s="141">
        <v>60341.361397859997</v>
      </c>
      <c r="D26" s="141">
        <v>60892.391103920003</v>
      </c>
      <c r="E26" s="141">
        <v>55632.580953800003</v>
      </c>
      <c r="F26" s="141">
        <v>57225.197527670003</v>
      </c>
      <c r="G26" s="141">
        <v>57436.969275149997</v>
      </c>
      <c r="H26" s="141">
        <v>56942.660954890001</v>
      </c>
      <c r="I26" s="73">
        <v>56995.336180290004</v>
      </c>
      <c r="K26" s="269"/>
      <c r="L26" s="269"/>
      <c r="M26" s="269"/>
      <c r="N26" s="269"/>
      <c r="O26" s="269"/>
      <c r="P26" s="269"/>
      <c r="Q26" s="269"/>
      <c r="R26" s="269"/>
    </row>
    <row r="27" spans="1:18" ht="12.6" customHeight="1">
      <c r="A27" s="28" t="s">
        <v>319</v>
      </c>
      <c r="B27" s="141">
        <v>18909.425882340001</v>
      </c>
      <c r="C27" s="141">
        <v>21375.679202759999</v>
      </c>
      <c r="D27" s="141">
        <v>21310.221238210001</v>
      </c>
      <c r="E27" s="141">
        <v>21898.955490510001</v>
      </c>
      <c r="F27" s="141">
        <v>22303.242551970001</v>
      </c>
      <c r="G27" s="141">
        <v>21569.358637339999</v>
      </c>
      <c r="H27" s="141">
        <v>20701.422934220001</v>
      </c>
      <c r="I27" s="73">
        <v>20850.236477179998</v>
      </c>
      <c r="K27" s="269"/>
      <c r="L27" s="269"/>
      <c r="M27" s="269"/>
      <c r="N27" s="269"/>
      <c r="O27" s="269"/>
      <c r="P27" s="269"/>
      <c r="Q27" s="269"/>
      <c r="R27" s="269"/>
    </row>
    <row r="28" spans="1:18" ht="12.6" customHeight="1">
      <c r="A28" s="28" t="s">
        <v>314</v>
      </c>
      <c r="B28" s="141">
        <v>38345.950492360003</v>
      </c>
      <c r="C28" s="141">
        <v>38965.682195100002</v>
      </c>
      <c r="D28" s="141">
        <v>39582.169865709999</v>
      </c>
      <c r="E28" s="141">
        <v>33733.625463290002</v>
      </c>
      <c r="F28" s="141">
        <v>34921.954975699999</v>
      </c>
      <c r="G28" s="141">
        <v>35867.610637810001</v>
      </c>
      <c r="H28" s="141">
        <v>36241.238020670004</v>
      </c>
      <c r="I28" s="73">
        <v>36145.099703109998</v>
      </c>
      <c r="K28" s="269"/>
      <c r="L28" s="269"/>
      <c r="M28" s="269"/>
      <c r="N28" s="269"/>
      <c r="O28" s="269"/>
      <c r="P28" s="269"/>
      <c r="Q28" s="269"/>
      <c r="R28" s="269"/>
    </row>
    <row r="29" spans="1:18" ht="12.6" customHeight="1">
      <c r="A29" s="28" t="s">
        <v>321</v>
      </c>
      <c r="B29" s="141">
        <v>127616.12031934</v>
      </c>
      <c r="C29" s="141">
        <v>125758.57246018</v>
      </c>
      <c r="D29" s="141">
        <v>127160.5437997</v>
      </c>
      <c r="E29" s="141">
        <v>127767.81852313</v>
      </c>
      <c r="F29" s="141">
        <v>130903.53805475</v>
      </c>
      <c r="G29" s="141">
        <v>132105.19440209999</v>
      </c>
      <c r="H29" s="141">
        <v>130620.26365728</v>
      </c>
      <c r="I29" s="73">
        <v>131517.25507489999</v>
      </c>
      <c r="K29" s="269"/>
      <c r="L29" s="269"/>
      <c r="M29" s="269"/>
      <c r="N29" s="269"/>
      <c r="O29" s="269"/>
      <c r="P29" s="269"/>
      <c r="Q29" s="269"/>
      <c r="R29" s="269"/>
    </row>
    <row r="30" spans="1:18" ht="12.6" customHeight="1">
      <c r="A30" s="28" t="s">
        <v>173</v>
      </c>
      <c r="B30" s="141">
        <v>19112.88729531</v>
      </c>
      <c r="C30" s="141">
        <v>18514.41438246</v>
      </c>
      <c r="D30" s="141">
        <v>18225.269294670001</v>
      </c>
      <c r="E30" s="141">
        <v>18882.676461219999</v>
      </c>
      <c r="F30" s="141">
        <v>20367.737915270001</v>
      </c>
      <c r="G30" s="141">
        <v>18087.805812039998</v>
      </c>
      <c r="H30" s="141">
        <v>17025.637047799999</v>
      </c>
      <c r="I30" s="73">
        <v>16695.158126369999</v>
      </c>
      <c r="K30" s="269"/>
      <c r="L30" s="269"/>
      <c r="M30" s="269"/>
      <c r="N30" s="269"/>
      <c r="O30" s="269"/>
      <c r="P30" s="269"/>
      <c r="Q30" s="269"/>
      <c r="R30" s="269"/>
    </row>
    <row r="31" spans="1:18" ht="12.6" customHeight="1">
      <c r="A31" s="28" t="s">
        <v>319</v>
      </c>
      <c r="B31" s="141">
        <v>172.38698873999999</v>
      </c>
      <c r="C31" s="141">
        <v>290.28264704999998</v>
      </c>
      <c r="D31" s="141">
        <v>326.61748559</v>
      </c>
      <c r="E31" s="141">
        <v>260.91257559000002</v>
      </c>
      <c r="F31" s="141">
        <v>372.92683975</v>
      </c>
      <c r="G31" s="141">
        <v>351.53196322999997</v>
      </c>
      <c r="H31" s="141">
        <v>294.57649399000002</v>
      </c>
      <c r="I31" s="73">
        <v>246.17085152999999</v>
      </c>
      <c r="K31" s="269"/>
      <c r="L31" s="269"/>
      <c r="M31" s="269"/>
      <c r="N31" s="269"/>
      <c r="O31" s="269"/>
      <c r="P31" s="269"/>
      <c r="Q31" s="269"/>
      <c r="R31" s="269"/>
    </row>
    <row r="32" spans="1:18" ht="12.6" customHeight="1">
      <c r="A32" s="28" t="s">
        <v>314</v>
      </c>
      <c r="B32" s="141">
        <v>17710.123958849999</v>
      </c>
      <c r="C32" s="141">
        <v>18200.50034395</v>
      </c>
      <c r="D32" s="141">
        <v>16699.108977529999</v>
      </c>
      <c r="E32" s="141">
        <v>17401.49729313</v>
      </c>
      <c r="F32" s="141">
        <v>18782.920771199999</v>
      </c>
      <c r="G32" s="141">
        <v>17658.1658995</v>
      </c>
      <c r="H32" s="141">
        <v>16641.88253069</v>
      </c>
      <c r="I32" s="73">
        <v>16360.4162531</v>
      </c>
      <c r="K32" s="269"/>
      <c r="L32" s="269"/>
      <c r="M32" s="269"/>
      <c r="N32" s="269"/>
      <c r="O32" s="269"/>
      <c r="P32" s="269"/>
      <c r="Q32" s="269"/>
      <c r="R32" s="269"/>
    </row>
    <row r="33" spans="1:18" ht="12.6" customHeight="1">
      <c r="A33" s="28" t="s">
        <v>315</v>
      </c>
      <c r="B33" s="141">
        <v>1227.2624477500001</v>
      </c>
      <c r="C33" s="141">
        <v>21.288905339999999</v>
      </c>
      <c r="D33" s="141">
        <v>1184.3949659</v>
      </c>
      <c r="E33" s="141">
        <v>1215.23336077</v>
      </c>
      <c r="F33" s="141">
        <v>1208.7375690700001</v>
      </c>
      <c r="G33" s="141">
        <v>74.013583069999996</v>
      </c>
      <c r="H33" s="141">
        <v>75.568743920000003</v>
      </c>
      <c r="I33" s="73">
        <v>74.685902960000007</v>
      </c>
      <c r="K33" s="269"/>
      <c r="L33" s="269"/>
      <c r="M33" s="269"/>
      <c r="N33" s="269"/>
      <c r="O33" s="269"/>
      <c r="P33" s="269"/>
      <c r="Q33" s="269"/>
      <c r="R33" s="269"/>
    </row>
    <row r="34" spans="1:18" ht="12.6" customHeight="1">
      <c r="A34" s="28" t="s">
        <v>320</v>
      </c>
      <c r="B34" s="141">
        <v>3.1138999699999999</v>
      </c>
      <c r="C34" s="141">
        <v>2.3424861199999998</v>
      </c>
      <c r="D34" s="141">
        <v>15.14786565</v>
      </c>
      <c r="E34" s="141">
        <v>5.0332317299999998</v>
      </c>
      <c r="F34" s="141">
        <v>3.1527352500000001</v>
      </c>
      <c r="G34" s="141">
        <v>4.0943662400000003</v>
      </c>
      <c r="H34" s="141">
        <v>13.6092792</v>
      </c>
      <c r="I34" s="73">
        <v>13.885118780000001</v>
      </c>
      <c r="K34" s="269"/>
      <c r="L34" s="269"/>
      <c r="M34" s="269"/>
      <c r="N34" s="269"/>
      <c r="O34" s="269"/>
      <c r="P34" s="269"/>
      <c r="Q34" s="269"/>
      <c r="R34" s="269"/>
    </row>
    <row r="35" spans="1:18" ht="12.6" customHeight="1">
      <c r="A35" s="28" t="s">
        <v>174</v>
      </c>
      <c r="B35" s="141">
        <v>108503.23302403001</v>
      </c>
      <c r="C35" s="141">
        <v>107244.15807772</v>
      </c>
      <c r="D35" s="141">
        <v>108935.27450503</v>
      </c>
      <c r="E35" s="141">
        <v>108885.14206191</v>
      </c>
      <c r="F35" s="141">
        <v>110535.80013947999</v>
      </c>
      <c r="G35" s="141">
        <v>114017.38859006</v>
      </c>
      <c r="H35" s="141">
        <v>113594.62660947999</v>
      </c>
      <c r="I35" s="73">
        <v>114822.09694853</v>
      </c>
      <c r="K35" s="269"/>
      <c r="L35" s="269"/>
      <c r="M35" s="269"/>
      <c r="N35" s="269"/>
      <c r="O35" s="269"/>
      <c r="P35" s="269"/>
      <c r="Q35" s="269"/>
      <c r="R35" s="269"/>
    </row>
    <row r="36" spans="1:18" ht="12.6" customHeight="1">
      <c r="A36" s="28" t="s">
        <v>319</v>
      </c>
      <c r="B36" s="141">
        <v>14018.02368183</v>
      </c>
      <c r="C36" s="141">
        <v>13819.39310358</v>
      </c>
      <c r="D36" s="141">
        <v>15106.68253615</v>
      </c>
      <c r="E36" s="141">
        <v>16094.31149745</v>
      </c>
      <c r="F36" s="141">
        <v>15938.70120614</v>
      </c>
      <c r="G36" s="141">
        <v>15985.121288210001</v>
      </c>
      <c r="H36" s="141">
        <v>15943.771811480001</v>
      </c>
      <c r="I36" s="73">
        <v>16030.062206340001</v>
      </c>
      <c r="K36" s="269"/>
      <c r="L36" s="269"/>
      <c r="M36" s="269"/>
      <c r="N36" s="269"/>
      <c r="O36" s="269"/>
      <c r="P36" s="269"/>
      <c r="Q36" s="269"/>
      <c r="R36" s="269"/>
    </row>
    <row r="37" spans="1:18" ht="12.6" customHeight="1">
      <c r="A37" s="28" t="s">
        <v>314</v>
      </c>
      <c r="B37" s="141">
        <v>91136.585837749997</v>
      </c>
      <c r="C37" s="141">
        <v>90347.507058799994</v>
      </c>
      <c r="D37" s="141">
        <v>90854.000063929998</v>
      </c>
      <c r="E37" s="141">
        <v>89460.622328519996</v>
      </c>
      <c r="F37" s="141">
        <v>91091.852427680002</v>
      </c>
      <c r="G37" s="141">
        <v>94584.236180020001</v>
      </c>
      <c r="H37" s="141">
        <v>94229.803821759997</v>
      </c>
      <c r="I37" s="73">
        <v>95477.354822070003</v>
      </c>
      <c r="K37" s="269"/>
      <c r="L37" s="269"/>
      <c r="M37" s="269"/>
      <c r="N37" s="269"/>
      <c r="O37" s="269"/>
      <c r="P37" s="269"/>
      <c r="Q37" s="269"/>
      <c r="R37" s="269"/>
    </row>
    <row r="38" spans="1:18" ht="12.6" customHeight="1">
      <c r="A38" s="28" t="s">
        <v>315</v>
      </c>
      <c r="B38" s="141">
        <v>3348.6235044499999</v>
      </c>
      <c r="C38" s="141">
        <v>3077.2579153400002</v>
      </c>
      <c r="D38" s="141">
        <v>2974.5919049499998</v>
      </c>
      <c r="E38" s="141">
        <v>3330.2082359400001</v>
      </c>
      <c r="F38" s="141">
        <v>3505.2465056599999</v>
      </c>
      <c r="G38" s="141">
        <v>3448.0311218299998</v>
      </c>
      <c r="H38" s="141">
        <v>3421.0509762400002</v>
      </c>
      <c r="I38" s="73">
        <v>3314.6799201200001</v>
      </c>
      <c r="K38" s="269"/>
      <c r="L38" s="269"/>
      <c r="M38" s="269"/>
      <c r="N38" s="269"/>
      <c r="O38" s="269"/>
      <c r="P38" s="269"/>
      <c r="Q38" s="269"/>
      <c r="R38" s="269"/>
    </row>
    <row r="39" spans="1:18" ht="12.6" customHeight="1">
      <c r="A39" s="74" t="s">
        <v>322</v>
      </c>
      <c r="B39" s="223">
        <v>266141.89366452</v>
      </c>
      <c r="C39" s="223">
        <v>260110.41380171999</v>
      </c>
      <c r="D39" s="223">
        <v>265308.89839127002</v>
      </c>
      <c r="E39" s="223">
        <v>256401.97038384</v>
      </c>
      <c r="F39" s="223">
        <v>263931.18170855998</v>
      </c>
      <c r="G39" s="223">
        <v>266282.10701896</v>
      </c>
      <c r="H39" s="223">
        <v>270480.09004921</v>
      </c>
      <c r="I39" s="75">
        <v>273819.35073811997</v>
      </c>
      <c r="K39" s="269"/>
      <c r="L39" s="269"/>
      <c r="M39" s="269"/>
      <c r="N39" s="269"/>
      <c r="O39" s="269"/>
      <c r="P39" s="269"/>
      <c r="Q39" s="269"/>
      <c r="R39" s="269"/>
    </row>
    <row r="40" spans="1:18" ht="12.6" customHeight="1">
      <c r="A40" s="74" t="s">
        <v>323</v>
      </c>
      <c r="B40" s="141"/>
      <c r="C40" s="141"/>
      <c r="D40" s="141"/>
      <c r="E40" s="141"/>
      <c r="F40" s="141"/>
      <c r="G40" s="141"/>
      <c r="H40" s="141"/>
      <c r="I40" s="73"/>
      <c r="K40" s="269"/>
      <c r="L40" s="269"/>
      <c r="M40" s="269"/>
      <c r="N40" s="269"/>
      <c r="O40" s="269"/>
      <c r="P40" s="269"/>
      <c r="Q40" s="269"/>
      <c r="R40" s="269"/>
    </row>
    <row r="41" spans="1:18" ht="12.6" customHeight="1">
      <c r="A41" s="74" t="s">
        <v>324</v>
      </c>
      <c r="B41" s="223">
        <v>619803.14657599002</v>
      </c>
      <c r="C41" s="223">
        <v>619699.33080671995</v>
      </c>
      <c r="D41" s="223">
        <v>640698.17019218998</v>
      </c>
      <c r="E41" s="223">
        <v>603020.77434465999</v>
      </c>
      <c r="F41" s="223">
        <v>626030.41255541996</v>
      </c>
      <c r="G41" s="223">
        <v>629438.30191151996</v>
      </c>
      <c r="H41" s="223">
        <v>642733.16833728005</v>
      </c>
      <c r="I41" s="75">
        <v>651229.27933196002</v>
      </c>
      <c r="K41" s="269"/>
      <c r="L41" s="269"/>
      <c r="M41" s="269"/>
      <c r="N41" s="269"/>
      <c r="O41" s="269"/>
      <c r="P41" s="269"/>
      <c r="Q41" s="269"/>
      <c r="R41" s="269"/>
    </row>
    <row r="42" spans="1:18" ht="12.6" customHeight="1">
      <c r="A42" s="74" t="s">
        <v>325</v>
      </c>
      <c r="B42" s="223"/>
      <c r="C42" s="223"/>
      <c r="D42" s="223"/>
      <c r="E42" s="223"/>
      <c r="F42" s="223"/>
      <c r="G42" s="223"/>
      <c r="H42" s="223"/>
      <c r="I42" s="75"/>
      <c r="K42" s="269"/>
      <c r="L42" s="269"/>
      <c r="M42" s="269"/>
      <c r="N42" s="269"/>
      <c r="O42" s="269"/>
      <c r="P42" s="269"/>
      <c r="Q42" s="269"/>
      <c r="R42" s="269"/>
    </row>
    <row r="43" spans="1:18" ht="12.6" customHeight="1">
      <c r="A43" s="74" t="s">
        <v>540</v>
      </c>
      <c r="B43" s="223">
        <v>129003.34868359999</v>
      </c>
      <c r="C43" s="223">
        <v>120504.71443469</v>
      </c>
      <c r="D43" s="223">
        <v>125886.929752941</v>
      </c>
      <c r="E43" s="223">
        <v>114925.188756843</v>
      </c>
      <c r="F43" s="223">
        <v>119746.632204382</v>
      </c>
      <c r="G43" s="223">
        <v>137467.09661138701</v>
      </c>
      <c r="H43" s="223">
        <v>143450.65435537399</v>
      </c>
      <c r="I43" s="75">
        <v>150924.92265812401</v>
      </c>
      <c r="K43" s="269"/>
      <c r="L43" s="269"/>
      <c r="M43" s="269"/>
      <c r="N43" s="269"/>
      <c r="O43" s="269"/>
      <c r="P43" s="269"/>
      <c r="Q43" s="269"/>
      <c r="R43" s="269"/>
    </row>
    <row r="44" spans="1:18" ht="12.6" customHeight="1">
      <c r="A44" s="270" t="s">
        <v>326</v>
      </c>
      <c r="B44" s="223"/>
      <c r="C44" s="223"/>
      <c r="D44" s="223"/>
      <c r="E44" s="223"/>
      <c r="F44" s="223"/>
      <c r="G44" s="223"/>
      <c r="H44" s="223"/>
      <c r="I44" s="75"/>
      <c r="K44" s="269"/>
      <c r="L44" s="269"/>
      <c r="M44" s="269"/>
      <c r="N44" s="269"/>
      <c r="O44" s="269"/>
      <c r="P44" s="269"/>
      <c r="Q44" s="269"/>
      <c r="R44" s="269"/>
    </row>
    <row r="45" spans="1:18" ht="12.6" customHeight="1">
      <c r="A45" s="270" t="s">
        <v>327</v>
      </c>
      <c r="B45" s="223"/>
      <c r="C45" s="223"/>
      <c r="D45" s="223"/>
      <c r="E45" s="223"/>
      <c r="F45" s="223"/>
      <c r="G45" s="223"/>
      <c r="H45" s="223"/>
      <c r="I45" s="75"/>
      <c r="K45" s="269"/>
      <c r="L45" s="269"/>
      <c r="M45" s="269"/>
      <c r="N45" s="269"/>
      <c r="O45" s="269"/>
      <c r="P45" s="269"/>
      <c r="Q45" s="269"/>
      <c r="R45" s="269"/>
    </row>
    <row r="46" spans="1:18" ht="12.6" customHeight="1">
      <c r="A46" s="271" t="s">
        <v>328</v>
      </c>
      <c r="B46" s="262">
        <v>748806.49525958998</v>
      </c>
      <c r="C46" s="262">
        <v>740204.04524141003</v>
      </c>
      <c r="D46" s="262">
        <v>766585.09994513099</v>
      </c>
      <c r="E46" s="262">
        <v>717945.96310150297</v>
      </c>
      <c r="F46" s="262">
        <v>745777.04475980205</v>
      </c>
      <c r="G46" s="262">
        <v>766905.39852290705</v>
      </c>
      <c r="H46" s="262">
        <v>786183.82269265398</v>
      </c>
      <c r="I46" s="263">
        <v>802154.20199008402</v>
      </c>
      <c r="K46" s="269"/>
      <c r="L46" s="269"/>
      <c r="M46" s="269"/>
      <c r="N46" s="269"/>
      <c r="O46" s="269"/>
      <c r="P46" s="269"/>
      <c r="Q46" s="269"/>
      <c r="R46" s="269"/>
    </row>
    <row r="47" spans="1:18" s="272" customFormat="1" ht="12.6" customHeight="1">
      <c r="A47" s="270" t="s">
        <v>30</v>
      </c>
      <c r="B47" s="72"/>
      <c r="C47" s="72"/>
      <c r="D47" s="141"/>
      <c r="E47" s="141"/>
      <c r="F47" s="72"/>
      <c r="G47" s="141"/>
      <c r="H47" s="141"/>
      <c r="I47" s="73"/>
      <c r="K47" s="269"/>
      <c r="L47" s="269"/>
      <c r="M47" s="269"/>
      <c r="N47" s="269"/>
      <c r="O47" s="269"/>
      <c r="P47" s="269"/>
      <c r="Q47" s="269"/>
      <c r="R47" s="269"/>
    </row>
    <row r="48" spans="1:18" s="272" customFormat="1" ht="12.6" customHeight="1">
      <c r="A48" s="273" t="s">
        <v>329</v>
      </c>
      <c r="B48" s="72"/>
      <c r="C48" s="72"/>
      <c r="D48" s="141"/>
      <c r="E48" s="141"/>
      <c r="F48" s="72"/>
      <c r="G48" s="141"/>
      <c r="H48" s="141"/>
      <c r="I48" s="73"/>
      <c r="K48" s="269"/>
      <c r="L48" s="269"/>
      <c r="M48" s="269"/>
      <c r="N48" s="269"/>
      <c r="O48" s="269"/>
      <c r="P48" s="269"/>
      <c r="Q48" s="269"/>
      <c r="R48" s="269"/>
    </row>
    <row r="49" spans="1:18" s="272" customFormat="1" ht="12.6" customHeight="1">
      <c r="A49" s="12" t="s">
        <v>330</v>
      </c>
      <c r="B49" s="72">
        <v>46990.668254880002</v>
      </c>
      <c r="C49" s="72">
        <v>47661.164591170003</v>
      </c>
      <c r="D49" s="141">
        <v>47558.264717209997</v>
      </c>
      <c r="E49" s="141">
        <v>47400.667838419999</v>
      </c>
      <c r="F49" s="72">
        <v>44971.594207490001</v>
      </c>
      <c r="G49" s="141">
        <v>45964.681696140004</v>
      </c>
      <c r="H49" s="141">
        <v>45890.372137890001</v>
      </c>
      <c r="I49" s="73">
        <v>47699.6778662</v>
      </c>
      <c r="K49" s="269"/>
      <c r="L49" s="269"/>
      <c r="M49" s="269"/>
      <c r="N49" s="269"/>
      <c r="O49" s="269"/>
      <c r="P49" s="269"/>
      <c r="Q49" s="269"/>
      <c r="R49" s="269"/>
    </row>
    <row r="50" spans="1:18" s="272" customFormat="1" ht="12.6" customHeight="1">
      <c r="A50" s="273" t="s">
        <v>331</v>
      </c>
      <c r="B50" s="72">
        <v>147154.81127342</v>
      </c>
      <c r="C50" s="72">
        <v>146717.77215860001</v>
      </c>
      <c r="D50" s="141">
        <v>150941.98182330001</v>
      </c>
      <c r="E50" s="141">
        <v>157454.53514284</v>
      </c>
      <c r="F50" s="72">
        <v>162924.04631961</v>
      </c>
      <c r="G50" s="141">
        <v>162766.72983172</v>
      </c>
      <c r="H50" s="141">
        <v>163332.11231291</v>
      </c>
      <c r="I50" s="73">
        <v>163091.63059550998</v>
      </c>
      <c r="K50" s="269"/>
      <c r="L50" s="269"/>
      <c r="M50" s="269"/>
      <c r="N50" s="269"/>
      <c r="O50" s="269"/>
      <c r="P50" s="269"/>
      <c r="Q50" s="269"/>
      <c r="R50" s="269"/>
    </row>
    <row r="51" spans="1:18" ht="12.6" customHeight="1">
      <c r="A51" s="28" t="s">
        <v>332</v>
      </c>
      <c r="B51" s="72">
        <v>20232.226718580001</v>
      </c>
      <c r="C51" s="72">
        <v>18043.970653119999</v>
      </c>
      <c r="D51" s="141">
        <v>19143.651907039999</v>
      </c>
      <c r="E51" s="141">
        <v>21166.913914000001</v>
      </c>
      <c r="F51" s="72">
        <v>22118.754102309998</v>
      </c>
      <c r="G51" s="141">
        <v>21740.427168260001</v>
      </c>
      <c r="H51" s="141">
        <v>22050.445891259998</v>
      </c>
      <c r="I51" s="73">
        <v>22144.756824929998</v>
      </c>
      <c r="K51" s="269"/>
      <c r="L51" s="269"/>
      <c r="M51" s="269"/>
      <c r="N51" s="269"/>
      <c r="O51" s="269"/>
      <c r="P51" s="269"/>
      <c r="Q51" s="269"/>
      <c r="R51" s="269"/>
    </row>
    <row r="52" spans="1:18" ht="12.6" customHeight="1">
      <c r="A52" s="76" t="s">
        <v>333</v>
      </c>
      <c r="B52" s="77">
        <v>126922.58455484</v>
      </c>
      <c r="C52" s="77">
        <v>128673.80150548001</v>
      </c>
      <c r="D52" s="78">
        <v>131798.32991626</v>
      </c>
      <c r="E52" s="78">
        <v>136287.62122884</v>
      </c>
      <c r="F52" s="77">
        <v>140805.29221730001</v>
      </c>
      <c r="G52" s="78">
        <v>141026.30266346</v>
      </c>
      <c r="H52" s="78">
        <v>141281.66642165001</v>
      </c>
      <c r="I52" s="79">
        <v>140946.87377057999</v>
      </c>
      <c r="K52" s="269"/>
      <c r="L52" s="269"/>
      <c r="M52" s="269"/>
      <c r="N52" s="269"/>
      <c r="O52" s="269"/>
      <c r="P52" s="269"/>
      <c r="Q52" s="269"/>
      <c r="R52" s="269"/>
    </row>
    <row r="53" spans="1:18" ht="11.1" customHeight="1">
      <c r="A53" s="31" t="s">
        <v>460</v>
      </c>
    </row>
    <row r="54" spans="1:18" ht="11.1" customHeight="1">
      <c r="A54" s="31" t="s">
        <v>541</v>
      </c>
    </row>
    <row r="55" spans="1:18" ht="11.1" customHeight="1">
      <c r="A55" s="31" t="s">
        <v>415</v>
      </c>
    </row>
    <row r="56" spans="1:18" ht="12.6" customHeight="1"/>
    <row r="57" spans="1:18" ht="12.6" customHeight="1"/>
    <row r="58" spans="1:18" ht="12.6" customHeight="1"/>
    <row r="59" spans="1:18" ht="12.6" customHeight="1"/>
    <row r="60" spans="1:18" ht="12.6" customHeight="1"/>
    <row r="61" spans="1:18" ht="12.6" customHeight="1"/>
    <row r="62" spans="1:18" ht="12.6" customHeight="1"/>
    <row r="63" spans="1:18" ht="12.6" customHeight="1"/>
    <row r="64" spans="1:18" ht="12.6" customHeight="1"/>
    <row r="65" s="266" customFormat="1" ht="12.6" customHeight="1"/>
    <row r="66" s="266" customFormat="1" ht="12.6" customHeight="1"/>
    <row r="67" s="266" customFormat="1" ht="12.6" customHeight="1"/>
    <row r="68" s="266" customFormat="1" ht="12.6" customHeight="1"/>
    <row r="69" s="266" customFormat="1" ht="12.6" customHeight="1"/>
    <row r="70" s="266" customFormat="1" ht="12.6" customHeight="1"/>
    <row r="71" s="266" customFormat="1" ht="12.6" customHeight="1"/>
    <row r="72" s="266" customFormat="1" ht="12.6" customHeight="1"/>
    <row r="73" s="266" customFormat="1" ht="12.6" customHeight="1"/>
    <row r="74" s="266" customFormat="1" ht="12.6" customHeight="1"/>
    <row r="75" s="266" customFormat="1" ht="12.6" customHeight="1"/>
    <row r="76" s="266" customFormat="1" ht="12.6" customHeight="1"/>
    <row r="77" s="266" customFormat="1" ht="12.6" customHeight="1"/>
    <row r="78" s="266" customFormat="1" ht="12.6" customHeight="1"/>
    <row r="79" s="266" customFormat="1" ht="12.6" customHeight="1"/>
    <row r="80" s="266" customFormat="1" ht="12.6" customHeight="1"/>
    <row r="81" s="266" customFormat="1" ht="12.6" customHeight="1"/>
    <row r="82" s="266" customFormat="1" ht="12.6" customHeight="1"/>
    <row r="83" s="266" customFormat="1" ht="12.6" customHeight="1"/>
    <row r="84" s="266" customFormat="1" ht="12.6" customHeight="1"/>
    <row r="85" s="266" customFormat="1" ht="12.6" customHeight="1"/>
    <row r="86" s="266" customFormat="1" ht="12.6" customHeight="1"/>
    <row r="87" s="266" customFormat="1" ht="12.6" customHeight="1"/>
    <row r="88" s="266" customFormat="1" ht="12.6" customHeight="1"/>
    <row r="89" s="266" customFormat="1" ht="12.6" customHeight="1"/>
    <row r="90" s="266" customFormat="1" ht="12.6" customHeight="1"/>
    <row r="91" s="266" customFormat="1" ht="12.6" customHeight="1"/>
    <row r="92" s="266" customFormat="1" ht="12.6" customHeight="1"/>
    <row r="93" s="266" customFormat="1" ht="12.6" customHeight="1"/>
    <row r="94" s="266" customFormat="1" ht="12.6" customHeight="1"/>
    <row r="95" s="266" customFormat="1" ht="12.6" customHeight="1"/>
    <row r="96" s="266" customFormat="1" ht="12.6" customHeight="1"/>
    <row r="97" s="266" customFormat="1" ht="12.6" customHeight="1"/>
    <row r="98" s="266" customFormat="1" ht="12.6" customHeight="1"/>
    <row r="99" s="266" customFormat="1" ht="12.6" customHeight="1"/>
  </sheetData>
  <pageMargins left="0.66100000000000003" right="0.66100000000000003" top="0.98399999999999999" bottom="0.54" header="0.49300000000000005" footer="0.49300000000000005"/>
  <pageSetup paperSize="9" orientation="portrait" r:id="rId1"/>
  <headerFooter>
    <oddFooter>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1686-5B67-44E1-9BB3-1B59200052AC}">
  <dimension ref="A1:I56"/>
  <sheetViews>
    <sheetView showGridLines="0" workbookViewId="0"/>
  </sheetViews>
  <sheetFormatPr defaultColWidth="10.28515625" defaultRowHeight="13.5"/>
  <cols>
    <col min="1" max="1" width="26.7109375" style="50" customWidth="1"/>
    <col min="2" max="3" width="6" style="246" customWidth="1"/>
    <col min="4" max="4" width="8.85546875" style="246" customWidth="1"/>
    <col min="5" max="6" width="6.140625" style="246" customWidth="1"/>
    <col min="7" max="7" width="9.85546875" style="246" customWidth="1"/>
    <col min="8" max="8" width="9" style="246" customWidth="1"/>
    <col min="9" max="9" width="8.28515625" style="246" customWidth="1"/>
    <col min="10" max="176" width="9.140625" style="50" customWidth="1"/>
    <col min="177" max="177" width="28.28515625" style="50" customWidth="1"/>
    <col min="178" max="16384" width="10.28515625" style="50"/>
  </cols>
  <sheetData>
    <row r="1" spans="1:9" s="246" customFormat="1" ht="21" customHeight="1">
      <c r="A1" s="242" t="s">
        <v>334</v>
      </c>
      <c r="B1" s="243"/>
      <c r="C1" s="243"/>
      <c r="D1" s="243"/>
      <c r="E1" s="244"/>
      <c r="F1" s="244"/>
      <c r="G1" s="244"/>
      <c r="H1" s="244"/>
      <c r="I1" s="245"/>
    </row>
    <row r="2" spans="1:9" s="246" customFormat="1" ht="17.100000000000001" customHeight="1">
      <c r="A2" s="214">
        <v>45838</v>
      </c>
      <c r="B2" s="247"/>
      <c r="C2" s="247"/>
      <c r="D2" s="247"/>
      <c r="E2" s="248"/>
      <c r="F2" s="248"/>
      <c r="G2" s="248"/>
      <c r="H2" s="248"/>
      <c r="I2" s="249"/>
    </row>
    <row r="3" spans="1:9" s="246" customFormat="1" ht="12.75" customHeight="1">
      <c r="A3" s="74"/>
      <c r="B3" s="248"/>
      <c r="C3" s="248"/>
      <c r="D3" s="248"/>
      <c r="E3" s="248"/>
      <c r="F3" s="248"/>
      <c r="G3" s="248"/>
      <c r="H3" s="248"/>
      <c r="I3" s="250" t="s">
        <v>1</v>
      </c>
    </row>
    <row r="4" spans="1:9" s="246" customFormat="1" ht="12.75" customHeight="1">
      <c r="A4" s="19" t="s">
        <v>2</v>
      </c>
      <c r="B4" s="125" t="s">
        <v>335</v>
      </c>
      <c r="C4" s="251"/>
      <c r="D4" s="251"/>
      <c r="E4" s="251"/>
      <c r="F4" s="251"/>
      <c r="G4" s="251"/>
      <c r="H4" s="251"/>
      <c r="I4" s="252"/>
    </row>
    <row r="5" spans="1:9" s="246" customFormat="1" ht="12.75" customHeight="1">
      <c r="A5" s="20"/>
      <c r="B5" s="217" t="s">
        <v>336</v>
      </c>
      <c r="C5" s="216" t="s">
        <v>337</v>
      </c>
      <c r="D5" s="216" t="s">
        <v>338</v>
      </c>
      <c r="E5" s="216" t="s">
        <v>339</v>
      </c>
      <c r="F5" s="639" t="s">
        <v>340</v>
      </c>
      <c r="G5" s="640"/>
      <c r="H5" s="641"/>
      <c r="I5" s="218" t="s">
        <v>341</v>
      </c>
    </row>
    <row r="6" spans="1:9" s="246" customFormat="1" ht="12.75" customHeight="1">
      <c r="A6" s="20"/>
      <c r="B6" s="253"/>
      <c r="C6" s="254" t="s">
        <v>342</v>
      </c>
      <c r="D6" s="254" t="s">
        <v>343</v>
      </c>
      <c r="E6" s="254"/>
      <c r="F6" s="254" t="s">
        <v>344</v>
      </c>
      <c r="G6" s="254" t="s">
        <v>345</v>
      </c>
      <c r="H6" s="216" t="s">
        <v>346</v>
      </c>
      <c r="I6" s="134" t="s">
        <v>347</v>
      </c>
    </row>
    <row r="7" spans="1:9" s="246" customFormat="1" ht="12.75" customHeight="1">
      <c r="A7" s="20"/>
      <c r="B7" s="253"/>
      <c r="C7" s="253" t="s">
        <v>348</v>
      </c>
      <c r="D7" s="253" t="s">
        <v>349</v>
      </c>
      <c r="E7" s="254"/>
      <c r="F7" s="254" t="s">
        <v>350</v>
      </c>
      <c r="G7" s="254" t="s">
        <v>351</v>
      </c>
      <c r="H7" s="254" t="s">
        <v>352</v>
      </c>
      <c r="I7" s="134"/>
    </row>
    <row r="8" spans="1:9" s="246" customFormat="1" ht="12.75" customHeight="1">
      <c r="A8" s="20"/>
      <c r="B8" s="253"/>
      <c r="C8" s="253" t="s">
        <v>353</v>
      </c>
      <c r="D8" s="253"/>
      <c r="E8" s="254"/>
      <c r="F8" s="254" t="s">
        <v>354</v>
      </c>
      <c r="G8" s="254" t="s">
        <v>354</v>
      </c>
      <c r="H8" s="254" t="s">
        <v>355</v>
      </c>
      <c r="I8" s="134"/>
    </row>
    <row r="9" spans="1:9" s="246" customFormat="1" ht="12.75" customHeight="1">
      <c r="A9" s="20"/>
      <c r="B9" s="253"/>
      <c r="C9" s="253"/>
      <c r="D9" s="253"/>
      <c r="E9" s="254"/>
      <c r="F9" s="254"/>
      <c r="G9" s="255"/>
      <c r="H9" s="254" t="s">
        <v>356</v>
      </c>
      <c r="I9" s="134"/>
    </row>
    <row r="10" spans="1:9" s="246" customFormat="1" ht="12.75" customHeight="1">
      <c r="A10" s="19" t="s">
        <v>357</v>
      </c>
      <c r="B10" s="256"/>
      <c r="C10" s="257"/>
      <c r="D10" s="257"/>
      <c r="E10" s="257"/>
      <c r="F10" s="258"/>
      <c r="G10" s="259"/>
      <c r="H10" s="259"/>
      <c r="I10" s="260"/>
    </row>
    <row r="11" spans="1:9" ht="12.75" customHeight="1">
      <c r="A11" s="20" t="s">
        <v>310</v>
      </c>
      <c r="B11" s="86">
        <v>363156.19489256002</v>
      </c>
      <c r="C11" s="86">
        <v>64177.240938540002</v>
      </c>
      <c r="D11" s="86">
        <v>1038.19182378</v>
      </c>
      <c r="E11" s="86">
        <v>131477.32103329999</v>
      </c>
      <c r="F11" s="86">
        <v>55266.559400470003</v>
      </c>
      <c r="G11" s="86">
        <v>14372.713047990001</v>
      </c>
      <c r="H11" s="86">
        <v>956.00079029000005</v>
      </c>
      <c r="I11" s="73">
        <v>95868.167858190005</v>
      </c>
    </row>
    <row r="12" spans="1:9" ht="12.75" customHeight="1">
      <c r="A12" s="71" t="s">
        <v>311</v>
      </c>
      <c r="B12" s="86">
        <v>91963.15838234</v>
      </c>
      <c r="C12" s="86">
        <v>305.00012507999998</v>
      </c>
      <c r="D12" s="86">
        <v>0</v>
      </c>
      <c r="E12" s="86">
        <v>69783.732588009996</v>
      </c>
      <c r="F12" s="86">
        <v>10512.15107081</v>
      </c>
      <c r="G12" s="86">
        <v>1143.8401590599999</v>
      </c>
      <c r="H12" s="86">
        <v>9.6699680000000008</v>
      </c>
      <c r="I12" s="73">
        <v>10208.76447138</v>
      </c>
    </row>
    <row r="13" spans="1:9" ht="12.75" customHeight="1">
      <c r="A13" s="71" t="s">
        <v>312</v>
      </c>
      <c r="B13" s="86">
        <v>271193.03651021997</v>
      </c>
      <c r="C13" s="86">
        <v>63872.240813459997</v>
      </c>
      <c r="D13" s="86">
        <v>1038.19182378</v>
      </c>
      <c r="E13" s="86">
        <v>61693.588445289999</v>
      </c>
      <c r="F13" s="86">
        <v>44754.40832966</v>
      </c>
      <c r="G13" s="86">
        <v>13228.87288893</v>
      </c>
      <c r="H13" s="86">
        <v>946.33082229000001</v>
      </c>
      <c r="I13" s="73">
        <v>85659.403386809994</v>
      </c>
    </row>
    <row r="14" spans="1:9" ht="12.75" customHeight="1">
      <c r="A14" s="71" t="s">
        <v>313</v>
      </c>
      <c r="B14" s="86">
        <v>81237.369825539994</v>
      </c>
      <c r="C14" s="86">
        <v>30660.397137510001</v>
      </c>
      <c r="D14" s="86">
        <v>96.520870520000003</v>
      </c>
      <c r="E14" s="86">
        <v>1096.67798885</v>
      </c>
      <c r="F14" s="86">
        <v>5274.8430281399997</v>
      </c>
      <c r="G14" s="86">
        <v>70.019049100000004</v>
      </c>
      <c r="H14" s="86">
        <v>0</v>
      </c>
      <c r="I14" s="73">
        <v>44038.911751419997</v>
      </c>
    </row>
    <row r="15" spans="1:9" ht="12.75" customHeight="1">
      <c r="A15" s="71" t="s">
        <v>174</v>
      </c>
      <c r="B15" s="86">
        <v>81230.433934860004</v>
      </c>
      <c r="C15" s="86">
        <v>30660.397137510001</v>
      </c>
      <c r="D15" s="86">
        <v>96.520870520000003</v>
      </c>
      <c r="E15" s="86">
        <v>1089.99588984</v>
      </c>
      <c r="F15" s="86">
        <v>5274.8413362600004</v>
      </c>
      <c r="G15" s="86">
        <v>70.019047470000004</v>
      </c>
      <c r="H15" s="86">
        <v>0</v>
      </c>
      <c r="I15" s="73">
        <v>44037.179482860003</v>
      </c>
    </row>
    <row r="16" spans="1:9" ht="12.75" customHeight="1">
      <c r="A16" s="71" t="s">
        <v>358</v>
      </c>
      <c r="B16" s="86">
        <v>44037.179482860003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73">
        <v>44037.179482860003</v>
      </c>
    </row>
    <row r="17" spans="1:9" ht="12.75" customHeight="1">
      <c r="A17" s="71" t="s">
        <v>314</v>
      </c>
      <c r="B17" s="86">
        <v>37123.233279890002</v>
      </c>
      <c r="C17" s="86">
        <v>30661.863424659998</v>
      </c>
      <c r="D17" s="86">
        <v>96.520870520000003</v>
      </c>
      <c r="E17" s="86">
        <v>1089.99588984</v>
      </c>
      <c r="F17" s="86">
        <v>5274.8413359100005</v>
      </c>
      <c r="G17" s="86">
        <v>0</v>
      </c>
      <c r="H17" s="86">
        <v>0</v>
      </c>
      <c r="I17" s="73">
        <v>0</v>
      </c>
    </row>
    <row r="18" spans="1:9" ht="12.75" customHeight="1">
      <c r="A18" s="71" t="s">
        <v>315</v>
      </c>
      <c r="B18" s="86">
        <v>70.021172109999995</v>
      </c>
      <c r="C18" s="86">
        <v>0</v>
      </c>
      <c r="D18" s="86">
        <v>0</v>
      </c>
      <c r="E18" s="86">
        <v>0</v>
      </c>
      <c r="F18" s="86">
        <v>0</v>
      </c>
      <c r="G18" s="86">
        <v>70.007288509999995</v>
      </c>
      <c r="H18" s="86">
        <v>0</v>
      </c>
      <c r="I18" s="73">
        <v>0</v>
      </c>
    </row>
    <row r="19" spans="1:9" ht="12.75" customHeight="1">
      <c r="A19" s="71" t="s">
        <v>316</v>
      </c>
      <c r="B19" s="86">
        <v>18524.385473350001</v>
      </c>
      <c r="C19" s="86">
        <v>18524.385473350001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73">
        <v>0</v>
      </c>
    </row>
    <row r="20" spans="1:9" ht="12.75" customHeight="1">
      <c r="A20" s="71" t="s">
        <v>173</v>
      </c>
      <c r="B20" s="86">
        <v>16.140763199999999</v>
      </c>
      <c r="C20" s="86">
        <v>16.140763199999999</v>
      </c>
      <c r="D20" s="86">
        <v>0</v>
      </c>
      <c r="E20" s="86">
        <v>0</v>
      </c>
      <c r="F20" s="86">
        <v>0</v>
      </c>
      <c r="G20" s="86">
        <v>0</v>
      </c>
      <c r="H20" s="86">
        <v>0</v>
      </c>
      <c r="I20" s="73">
        <v>0</v>
      </c>
    </row>
    <row r="21" spans="1:9" ht="12.75" customHeight="1">
      <c r="A21" s="71" t="s">
        <v>174</v>
      </c>
      <c r="B21" s="86">
        <v>18508.24471015</v>
      </c>
      <c r="C21" s="86">
        <v>18508.24471015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73">
        <v>0</v>
      </c>
    </row>
    <row r="22" spans="1:9" ht="12.75" customHeight="1">
      <c r="A22" s="71" t="s">
        <v>314</v>
      </c>
      <c r="B22" s="86">
        <v>0</v>
      </c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73">
        <v>0</v>
      </c>
    </row>
    <row r="23" spans="1:9" ht="12.75" customHeight="1">
      <c r="A23" s="71" t="s">
        <v>317</v>
      </c>
      <c r="B23" s="86">
        <v>18508.24471015</v>
      </c>
      <c r="C23" s="86">
        <v>18508.24471015</v>
      </c>
      <c r="D23" s="86">
        <v>0</v>
      </c>
      <c r="E23" s="86">
        <v>0</v>
      </c>
      <c r="F23" s="86">
        <v>0</v>
      </c>
      <c r="G23" s="86">
        <v>0</v>
      </c>
      <c r="H23" s="86">
        <v>0</v>
      </c>
      <c r="I23" s="73">
        <v>0</v>
      </c>
    </row>
    <row r="24" spans="1:9" ht="12.75" customHeight="1">
      <c r="A24" s="71" t="s">
        <v>318</v>
      </c>
      <c r="B24" s="86">
        <v>131289.24519156999</v>
      </c>
      <c r="C24" s="86">
        <v>2182.0010934000002</v>
      </c>
      <c r="D24" s="86">
        <v>136.36363699</v>
      </c>
      <c r="E24" s="86">
        <v>85859.297183310002</v>
      </c>
      <c r="F24" s="86">
        <v>11842.84175749</v>
      </c>
      <c r="G24" s="86">
        <v>941.54453201000001</v>
      </c>
      <c r="H24" s="86">
        <v>0</v>
      </c>
      <c r="I24" s="73">
        <v>30327.19698837</v>
      </c>
    </row>
    <row r="25" spans="1:9" ht="12.75" customHeight="1">
      <c r="A25" s="71" t="s">
        <v>173</v>
      </c>
      <c r="B25" s="86">
        <v>73852.275916419996</v>
      </c>
      <c r="C25" s="86">
        <v>288.85936187999999</v>
      </c>
      <c r="D25" s="86">
        <v>0</v>
      </c>
      <c r="E25" s="86">
        <v>60417.49454308</v>
      </c>
      <c r="F25" s="86">
        <v>3741.9911324899999</v>
      </c>
      <c r="G25" s="86">
        <v>672.12545153999997</v>
      </c>
      <c r="H25" s="86">
        <v>0</v>
      </c>
      <c r="I25" s="73">
        <v>8731.8054274299993</v>
      </c>
    </row>
    <row r="26" spans="1:9" ht="12.75" customHeight="1">
      <c r="A26" s="71" t="s">
        <v>319</v>
      </c>
      <c r="B26" s="86">
        <v>8702.3558387499997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73">
        <v>8702.3558387499997</v>
      </c>
    </row>
    <row r="27" spans="1:9" ht="12.75" customHeight="1">
      <c r="A27" s="71" t="s">
        <v>314</v>
      </c>
      <c r="B27" s="86">
        <v>64480.749843019999</v>
      </c>
      <c r="C27" s="86">
        <v>288.85936187999999</v>
      </c>
      <c r="D27" s="86">
        <v>0</v>
      </c>
      <c r="E27" s="86">
        <v>60417.49454308</v>
      </c>
      <c r="F27" s="86">
        <v>3741.9911324899999</v>
      </c>
      <c r="G27" s="86">
        <v>2.95521689</v>
      </c>
      <c r="H27" s="86">
        <v>0</v>
      </c>
      <c r="I27" s="73">
        <v>29.449588680000002</v>
      </c>
    </row>
    <row r="28" spans="1:9" ht="12.75" customHeight="1">
      <c r="A28" s="71" t="s">
        <v>320</v>
      </c>
      <c r="B28" s="86">
        <v>669.17023465</v>
      </c>
      <c r="C28" s="86">
        <v>0</v>
      </c>
      <c r="D28" s="86">
        <v>0</v>
      </c>
      <c r="E28" s="86">
        <v>0</v>
      </c>
      <c r="F28" s="86">
        <v>0</v>
      </c>
      <c r="G28" s="86">
        <v>669.17023465</v>
      </c>
      <c r="H28" s="86">
        <v>0</v>
      </c>
      <c r="I28" s="73">
        <v>0</v>
      </c>
    </row>
    <row r="29" spans="1:9" ht="12.75" customHeight="1">
      <c r="A29" s="71" t="s">
        <v>174</v>
      </c>
      <c r="B29" s="86">
        <v>57436.969275149997</v>
      </c>
      <c r="C29" s="86">
        <v>1893.1417315199999</v>
      </c>
      <c r="D29" s="86">
        <v>136.36363699</v>
      </c>
      <c r="E29" s="86">
        <v>25441.802640229998</v>
      </c>
      <c r="F29" s="86">
        <v>8100.850625</v>
      </c>
      <c r="G29" s="86">
        <v>269.41908046999998</v>
      </c>
      <c r="H29" s="86">
        <v>0</v>
      </c>
      <c r="I29" s="73">
        <v>21595.391560939999</v>
      </c>
    </row>
    <row r="30" spans="1:9" ht="12.75" customHeight="1">
      <c r="A30" s="71" t="s">
        <v>319</v>
      </c>
      <c r="B30" s="86">
        <v>21569.358637339999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  <c r="I30" s="73">
        <v>21569.358637339999</v>
      </c>
    </row>
    <row r="31" spans="1:9" ht="12.75" customHeight="1">
      <c r="A31" s="71" t="s">
        <v>314</v>
      </c>
      <c r="B31" s="86">
        <v>35867.610637810001</v>
      </c>
      <c r="C31" s="86">
        <v>1893.1417315199999</v>
      </c>
      <c r="D31" s="86">
        <v>136.36363699</v>
      </c>
      <c r="E31" s="86">
        <v>25441.802640229998</v>
      </c>
      <c r="F31" s="86">
        <v>8100.850625</v>
      </c>
      <c r="G31" s="86">
        <v>269.41908046999998</v>
      </c>
      <c r="H31" s="86">
        <v>0</v>
      </c>
      <c r="I31" s="73">
        <v>26.0329236</v>
      </c>
    </row>
    <row r="32" spans="1:9" ht="12.75" customHeight="1">
      <c r="A32" s="71" t="s">
        <v>321</v>
      </c>
      <c r="B32" s="86">
        <v>132105.19440209999</v>
      </c>
      <c r="C32" s="86">
        <v>12810.45723428</v>
      </c>
      <c r="D32" s="86">
        <v>805.30731627</v>
      </c>
      <c r="E32" s="86">
        <v>44521.345861139998</v>
      </c>
      <c r="F32" s="86">
        <v>38148.874614840002</v>
      </c>
      <c r="G32" s="86">
        <v>13361.149466880001</v>
      </c>
      <c r="H32" s="86">
        <v>956.00079029000005</v>
      </c>
      <c r="I32" s="73">
        <v>21502.0591184</v>
      </c>
    </row>
    <row r="33" spans="1:9" ht="12.75" customHeight="1">
      <c r="A33" s="71" t="s">
        <v>173</v>
      </c>
      <c r="B33" s="86">
        <v>18087.805812039998</v>
      </c>
      <c r="C33" s="86">
        <v>0</v>
      </c>
      <c r="D33" s="86">
        <v>0</v>
      </c>
      <c r="E33" s="86">
        <v>9359.5559459199994</v>
      </c>
      <c r="F33" s="86">
        <v>6770.1582464399999</v>
      </c>
      <c r="G33" s="86">
        <v>471.71470589</v>
      </c>
      <c r="H33" s="86">
        <v>9.6699680000000008</v>
      </c>
      <c r="I33" s="73">
        <v>1476.70694579</v>
      </c>
    </row>
    <row r="34" spans="1:9" ht="12.75" customHeight="1">
      <c r="A34" s="71" t="s">
        <v>319</v>
      </c>
      <c r="B34" s="86">
        <v>351.53196322999997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  <c r="I34" s="73">
        <v>351.53196322999997</v>
      </c>
    </row>
    <row r="35" spans="1:9" ht="12.75" customHeight="1">
      <c r="A35" s="71" t="s">
        <v>314</v>
      </c>
      <c r="B35" s="86">
        <v>17658.1658995</v>
      </c>
      <c r="C35" s="86">
        <v>0</v>
      </c>
      <c r="D35" s="86">
        <v>0</v>
      </c>
      <c r="E35" s="86">
        <v>9359.5559459199994</v>
      </c>
      <c r="F35" s="86">
        <v>6732.1644337999996</v>
      </c>
      <c r="G35" s="86">
        <v>434.63046589999999</v>
      </c>
      <c r="H35" s="86">
        <v>9.6699680000000008</v>
      </c>
      <c r="I35" s="73">
        <v>1122.1450858799999</v>
      </c>
    </row>
    <row r="36" spans="1:9" ht="12.75" customHeight="1">
      <c r="A36" s="71" t="s">
        <v>315</v>
      </c>
      <c r="B36" s="86">
        <v>74.013583069999996</v>
      </c>
      <c r="C36" s="86">
        <v>0</v>
      </c>
      <c r="D36" s="86">
        <v>0</v>
      </c>
      <c r="E36" s="86">
        <v>0</v>
      </c>
      <c r="F36" s="86">
        <v>37.993812640000002</v>
      </c>
      <c r="G36" s="86">
        <v>32.989873750000001</v>
      </c>
      <c r="H36" s="86">
        <v>0</v>
      </c>
      <c r="I36" s="73">
        <v>3.0298966799999998</v>
      </c>
    </row>
    <row r="37" spans="1:9" ht="12.75" customHeight="1">
      <c r="A37" s="71" t="s">
        <v>320</v>
      </c>
      <c r="B37" s="86">
        <v>4.0943662400000003</v>
      </c>
      <c r="C37" s="86">
        <v>0</v>
      </c>
      <c r="D37" s="86">
        <v>0</v>
      </c>
      <c r="E37" s="86">
        <v>0</v>
      </c>
      <c r="F37" s="86">
        <v>0</v>
      </c>
      <c r="G37" s="86">
        <v>4.0943662400000003</v>
      </c>
      <c r="H37" s="86">
        <v>0</v>
      </c>
      <c r="I37" s="73">
        <v>0</v>
      </c>
    </row>
    <row r="38" spans="1:9" ht="12.75" customHeight="1">
      <c r="A38" s="71" t="s">
        <v>174</v>
      </c>
      <c r="B38" s="86">
        <v>114017.38859006</v>
      </c>
      <c r="C38" s="86">
        <v>12810.45723428</v>
      </c>
      <c r="D38" s="86">
        <v>805.30731627</v>
      </c>
      <c r="E38" s="86">
        <v>35161.789915219997</v>
      </c>
      <c r="F38" s="86">
        <v>31378.716368400001</v>
      </c>
      <c r="G38" s="86">
        <v>12889.43476099</v>
      </c>
      <c r="H38" s="86">
        <v>946.33082229000001</v>
      </c>
      <c r="I38" s="73">
        <v>20025.352172610001</v>
      </c>
    </row>
    <row r="39" spans="1:9" ht="12.75" customHeight="1">
      <c r="A39" s="71" t="s">
        <v>319</v>
      </c>
      <c r="B39" s="86">
        <v>15985.121288210001</v>
      </c>
      <c r="C39" s="86">
        <v>0</v>
      </c>
      <c r="D39" s="86">
        <v>0</v>
      </c>
      <c r="E39" s="86">
        <v>0</v>
      </c>
      <c r="F39" s="86">
        <v>0</v>
      </c>
      <c r="G39" s="86">
        <v>0</v>
      </c>
      <c r="H39" s="86">
        <v>0</v>
      </c>
      <c r="I39" s="73">
        <v>15985.121288210001</v>
      </c>
    </row>
    <row r="40" spans="1:9" ht="12.75" customHeight="1">
      <c r="A40" s="71" t="s">
        <v>314</v>
      </c>
      <c r="B40" s="86">
        <v>94584.236180020001</v>
      </c>
      <c r="C40" s="86">
        <v>12450.957234179999</v>
      </c>
      <c r="D40" s="86">
        <v>795.59913736999999</v>
      </c>
      <c r="E40" s="86">
        <v>35161.789915219997</v>
      </c>
      <c r="F40" s="86">
        <v>31044.183890439999</v>
      </c>
      <c r="G40" s="86">
        <v>10234.101887819999</v>
      </c>
      <c r="H40" s="86">
        <v>945.72094199000003</v>
      </c>
      <c r="I40" s="73">
        <v>3951.8831730000002</v>
      </c>
    </row>
    <row r="41" spans="1:9" ht="12.75" customHeight="1">
      <c r="A41" s="71" t="s">
        <v>315</v>
      </c>
      <c r="B41" s="86">
        <v>3448.0311218299998</v>
      </c>
      <c r="C41" s="86">
        <v>359.50000010000002</v>
      </c>
      <c r="D41" s="86">
        <v>9.7081789000000001</v>
      </c>
      <c r="E41" s="86">
        <v>0</v>
      </c>
      <c r="F41" s="86">
        <v>334.53247795999999</v>
      </c>
      <c r="G41" s="86">
        <v>2655.3328731699999</v>
      </c>
      <c r="H41" s="86">
        <v>0.60988030000000004</v>
      </c>
      <c r="I41" s="73">
        <v>88.347711399999994</v>
      </c>
    </row>
    <row r="42" spans="1:9" ht="12.75" customHeight="1">
      <c r="A42" s="20" t="s">
        <v>322</v>
      </c>
      <c r="B42" s="86">
        <v>266282.10701896</v>
      </c>
      <c r="C42" s="86">
        <v>0</v>
      </c>
      <c r="D42" s="86">
        <v>0</v>
      </c>
      <c r="E42" s="86">
        <v>97.129368540000002</v>
      </c>
      <c r="F42" s="86">
        <v>146144.05307880999</v>
      </c>
      <c r="G42" s="86">
        <v>113660.10236747999</v>
      </c>
      <c r="H42" s="86">
        <v>307.51065321999999</v>
      </c>
      <c r="I42" s="73">
        <v>6073.3115509099998</v>
      </c>
    </row>
    <row r="43" spans="1:9" ht="12.75" customHeight="1">
      <c r="A43" s="20" t="s">
        <v>323</v>
      </c>
      <c r="B43" s="86"/>
      <c r="C43" s="86"/>
      <c r="D43" s="86"/>
      <c r="E43" s="86"/>
      <c r="F43" s="86"/>
      <c r="G43" s="86"/>
      <c r="H43" s="86"/>
      <c r="I43" s="73"/>
    </row>
    <row r="44" spans="1:9" ht="12.75" customHeight="1">
      <c r="A44" s="20" t="s">
        <v>324</v>
      </c>
      <c r="B44" s="86">
        <v>629438.30191151996</v>
      </c>
      <c r="C44" s="86">
        <v>64177.240938540002</v>
      </c>
      <c r="D44" s="86">
        <v>1038.19182378</v>
      </c>
      <c r="E44" s="86">
        <v>131574.45040184</v>
      </c>
      <c r="F44" s="86">
        <v>201410.61247928001</v>
      </c>
      <c r="G44" s="86">
        <v>128032.81541547</v>
      </c>
      <c r="H44" s="86">
        <v>1263.5114435099999</v>
      </c>
      <c r="I44" s="73">
        <v>101941.47940909999</v>
      </c>
    </row>
    <row r="45" spans="1:9" ht="12.75" customHeight="1">
      <c r="A45" s="20" t="s">
        <v>325</v>
      </c>
      <c r="B45" s="86"/>
      <c r="C45" s="86"/>
      <c r="D45" s="86"/>
      <c r="E45" s="86"/>
      <c r="F45" s="86"/>
      <c r="G45" s="86"/>
      <c r="H45" s="86"/>
      <c r="I45" s="73"/>
    </row>
    <row r="46" spans="1:9" ht="12.75" customHeight="1">
      <c r="A46" s="20" t="s">
        <v>359</v>
      </c>
      <c r="B46" s="86">
        <v>137467.09661138701</v>
      </c>
      <c r="C46" s="86">
        <v>743.77002693738405</v>
      </c>
      <c r="D46" s="86">
        <v>25363.110888933701</v>
      </c>
      <c r="E46" s="86">
        <v>31851.440096021699</v>
      </c>
      <c r="F46" s="86">
        <v>70687.406664712005</v>
      </c>
      <c r="G46" s="86">
        <v>6593.1714740429898</v>
      </c>
      <c r="H46" s="86">
        <v>2228.1974607392199</v>
      </c>
      <c r="I46" s="73">
        <v>0</v>
      </c>
    </row>
    <row r="47" spans="1:9" ht="12.75" customHeight="1">
      <c r="A47" s="207" t="s">
        <v>326</v>
      </c>
      <c r="B47" s="86"/>
      <c r="C47" s="86"/>
      <c r="D47" s="86"/>
      <c r="E47" s="86"/>
      <c r="F47" s="86"/>
      <c r="G47" s="86"/>
      <c r="H47" s="86"/>
      <c r="I47" s="73"/>
    </row>
    <row r="48" spans="1:9" ht="12.75" customHeight="1">
      <c r="A48" s="207" t="s">
        <v>327</v>
      </c>
      <c r="B48" s="86"/>
      <c r="C48" s="86"/>
      <c r="D48" s="86"/>
      <c r="E48" s="86"/>
      <c r="F48" s="86"/>
      <c r="G48" s="86"/>
      <c r="H48" s="86"/>
      <c r="I48" s="73"/>
    </row>
    <row r="49" spans="1:9" ht="12.75" customHeight="1">
      <c r="A49" s="261" t="s">
        <v>328</v>
      </c>
      <c r="B49" s="78">
        <v>766905.39852290705</v>
      </c>
      <c r="C49" s="88">
        <v>64921.010965477399</v>
      </c>
      <c r="D49" s="88">
        <v>26401.302712713699</v>
      </c>
      <c r="E49" s="88">
        <v>163425.89049786201</v>
      </c>
      <c r="F49" s="88">
        <v>272098.01914399199</v>
      </c>
      <c r="G49" s="88">
        <v>134625.98688951301</v>
      </c>
      <c r="H49" s="88">
        <v>3491.7089042492198</v>
      </c>
      <c r="I49" s="79">
        <v>101941.47940909999</v>
      </c>
    </row>
    <row r="50" spans="1:9" s="246" customFormat="1" ht="9" customHeight="1">
      <c r="A50" s="80" t="s">
        <v>360</v>
      </c>
      <c r="B50" s="31"/>
      <c r="C50" s="31"/>
      <c r="D50" s="31"/>
      <c r="E50" s="13"/>
      <c r="F50" s="13"/>
      <c r="G50" s="13"/>
      <c r="H50" s="13"/>
      <c r="I50" s="13"/>
    </row>
    <row r="51" spans="1:9" s="246" customFormat="1" ht="9" customHeight="1">
      <c r="A51" s="80" t="s">
        <v>361</v>
      </c>
      <c r="B51" s="31"/>
      <c r="C51" s="31"/>
      <c r="D51" s="31"/>
      <c r="E51" s="13"/>
      <c r="F51" s="13"/>
      <c r="G51" s="13"/>
      <c r="H51" s="13"/>
      <c r="I51" s="13"/>
    </row>
    <row r="52" spans="1:9" s="246" customFormat="1" ht="9" customHeight="1">
      <c r="A52" s="80" t="s">
        <v>362</v>
      </c>
      <c r="B52" s="31"/>
      <c r="C52" s="31"/>
      <c r="D52" s="31"/>
      <c r="E52" s="13"/>
      <c r="F52" s="13"/>
      <c r="G52" s="13"/>
      <c r="H52" s="13"/>
      <c r="I52" s="13"/>
    </row>
    <row r="53" spans="1:9" s="246" customFormat="1" ht="9" customHeight="1">
      <c r="A53" s="80" t="s">
        <v>363</v>
      </c>
      <c r="B53" s="31"/>
      <c r="C53" s="31"/>
      <c r="D53" s="31"/>
      <c r="E53" s="13"/>
      <c r="F53" s="13"/>
      <c r="G53" s="13"/>
      <c r="H53" s="13"/>
      <c r="I53" s="13"/>
    </row>
    <row r="54" spans="1:9" ht="12.75" customHeight="1"/>
    <row r="55" spans="1:9" ht="12.75" customHeight="1"/>
    <row r="56" spans="1:9" ht="12.75" customHeight="1"/>
  </sheetData>
  <mergeCells count="1">
    <mergeCell ref="F5:H5"/>
  </mergeCells>
  <pageMargins left="0.66100000000000003" right="0.66100000000000003" top="0.98399999999999999" bottom="0.81" header="0.49300000000000005" footer="0.49300000000000005"/>
  <pageSetup paperSize="9" orientation="portrait" r:id="rId1"/>
  <headerFooter>
    <oddFooter>&amp;R&amp;8&amp;A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7E74B-435B-4DCD-A8FA-E0B99AD0E58A}">
  <dimension ref="A1:L99"/>
  <sheetViews>
    <sheetView showGridLines="0" workbookViewId="0"/>
  </sheetViews>
  <sheetFormatPr defaultColWidth="9.140625" defaultRowHeight="12.75"/>
  <cols>
    <col min="1" max="1" width="23.7109375" style="50" customWidth="1"/>
    <col min="2" max="2" width="7.5703125" style="50" customWidth="1"/>
    <col min="3" max="3" width="8.7109375" style="50" customWidth="1"/>
    <col min="4" max="9" width="6.7109375" style="50" customWidth="1"/>
    <col min="10" max="10" width="7.42578125" style="50" customWidth="1"/>
    <col min="11" max="16384" width="9.140625" style="50"/>
  </cols>
  <sheetData>
    <row r="1" spans="1:12" ht="21">
      <c r="A1" s="43" t="s">
        <v>364</v>
      </c>
      <c r="B1" s="45"/>
      <c r="C1" s="45"/>
      <c r="D1" s="45"/>
      <c r="E1" s="45"/>
      <c r="F1" s="45"/>
      <c r="G1" s="45"/>
      <c r="H1" s="45"/>
      <c r="I1" s="45"/>
      <c r="J1" s="46"/>
    </row>
    <row r="2" spans="1:12" ht="12.75" customHeight="1">
      <c r="A2" s="213" t="s">
        <v>365</v>
      </c>
      <c r="J2" s="51"/>
    </row>
    <row r="3" spans="1:12" ht="12.75" customHeight="1">
      <c r="A3" s="642">
        <v>45838</v>
      </c>
      <c r="B3" s="643"/>
      <c r="J3" s="52"/>
    </row>
    <row r="4" spans="1:12" ht="12.75" customHeight="1">
      <c r="A4" s="90"/>
      <c r="J4" s="52" t="s">
        <v>1</v>
      </c>
    </row>
    <row r="5" spans="1:12" ht="12.75" customHeight="1">
      <c r="A5" s="156" t="s">
        <v>2</v>
      </c>
      <c r="B5" s="217" t="s">
        <v>265</v>
      </c>
      <c r="C5" s="217" t="s">
        <v>366</v>
      </c>
      <c r="D5" s="40" t="s">
        <v>367</v>
      </c>
      <c r="E5" s="40">
        <v>2026</v>
      </c>
      <c r="F5" s="40">
        <v>2027</v>
      </c>
      <c r="G5" s="40">
        <v>2028</v>
      </c>
      <c r="H5" s="40">
        <v>2029</v>
      </c>
      <c r="I5" s="40">
        <v>2030</v>
      </c>
      <c r="J5" s="226" t="s">
        <v>274</v>
      </c>
    </row>
    <row r="6" spans="1:12" ht="12.75" customHeight="1">
      <c r="A6" s="219"/>
      <c r="B6" s="220"/>
      <c r="C6" s="221"/>
      <c r="D6" s="221"/>
      <c r="E6" s="221"/>
      <c r="F6" s="220"/>
      <c r="G6" s="220"/>
      <c r="H6" s="220"/>
      <c r="I6" s="220"/>
      <c r="J6" s="227"/>
    </row>
    <row r="7" spans="1:12" ht="12.75" customHeight="1">
      <c r="A7" s="228" t="s">
        <v>310</v>
      </c>
      <c r="B7" s="229">
        <v>308750.36202167999</v>
      </c>
      <c r="C7" s="230">
        <v>4802.9049233599999</v>
      </c>
      <c r="D7" s="230">
        <v>40569.279299319998</v>
      </c>
      <c r="E7" s="230">
        <v>47051.311510929998</v>
      </c>
      <c r="F7" s="230">
        <v>32524.582920870002</v>
      </c>
      <c r="G7" s="230">
        <v>34795.991332420002</v>
      </c>
      <c r="H7" s="230">
        <v>21657.786289529999</v>
      </c>
      <c r="I7" s="230">
        <v>20431.639407949999</v>
      </c>
      <c r="J7" s="231">
        <v>106916.8663373</v>
      </c>
      <c r="K7" s="232"/>
      <c r="L7" s="232"/>
    </row>
    <row r="8" spans="1:12" ht="12.75" customHeight="1">
      <c r="A8" s="71" t="s">
        <v>368</v>
      </c>
      <c r="B8" s="233">
        <v>37557.325511460003</v>
      </c>
      <c r="C8" s="234">
        <v>2323.0601161499999</v>
      </c>
      <c r="D8" s="234">
        <v>24518.505633100001</v>
      </c>
      <c r="E8" s="234">
        <v>10715.75976221</v>
      </c>
      <c r="F8" s="234">
        <v>0</v>
      </c>
      <c r="G8" s="234">
        <v>0</v>
      </c>
      <c r="H8" s="234">
        <v>0</v>
      </c>
      <c r="I8" s="234">
        <v>0</v>
      </c>
      <c r="J8" s="235">
        <v>0</v>
      </c>
      <c r="K8" s="232"/>
      <c r="L8" s="232"/>
    </row>
    <row r="9" spans="1:12" ht="12.75" customHeight="1">
      <c r="A9" s="71" t="s">
        <v>369</v>
      </c>
      <c r="B9" s="233">
        <v>305.00012507999998</v>
      </c>
      <c r="C9" s="234">
        <v>16.140763199999999</v>
      </c>
      <c r="D9" s="234">
        <v>244.72637177999999</v>
      </c>
      <c r="E9" s="236">
        <v>44.132990100000001</v>
      </c>
      <c r="F9" s="234">
        <v>0</v>
      </c>
      <c r="G9" s="234">
        <v>0</v>
      </c>
      <c r="H9" s="234">
        <v>0</v>
      </c>
      <c r="I9" s="234">
        <v>0</v>
      </c>
      <c r="J9" s="235">
        <v>0</v>
      </c>
      <c r="K9" s="237"/>
      <c r="L9" s="237"/>
    </row>
    <row r="10" spans="1:12" ht="12.75" customHeight="1">
      <c r="A10" s="71" t="s">
        <v>370</v>
      </c>
      <c r="B10" s="233">
        <v>0</v>
      </c>
      <c r="C10" s="234">
        <v>0</v>
      </c>
      <c r="D10" s="234">
        <v>0</v>
      </c>
      <c r="E10" s="234">
        <v>0</v>
      </c>
      <c r="F10" s="234">
        <v>0</v>
      </c>
      <c r="G10" s="234">
        <v>0</v>
      </c>
      <c r="H10" s="234">
        <v>0</v>
      </c>
      <c r="I10" s="234">
        <v>0</v>
      </c>
      <c r="J10" s="235">
        <v>0</v>
      </c>
    </row>
    <row r="11" spans="1:12" ht="12.75" customHeight="1">
      <c r="A11" s="71" t="s">
        <v>371</v>
      </c>
      <c r="B11" s="233">
        <v>16051.164318020001</v>
      </c>
      <c r="C11" s="234">
        <v>1204.2941306600001</v>
      </c>
      <c r="D11" s="234">
        <v>10215.77191032</v>
      </c>
      <c r="E11" s="234">
        <v>4631.0982770399996</v>
      </c>
      <c r="F11" s="234">
        <v>0</v>
      </c>
      <c r="G11" s="234">
        <v>0</v>
      </c>
      <c r="H11" s="234">
        <v>0</v>
      </c>
      <c r="I11" s="234">
        <v>0</v>
      </c>
      <c r="J11" s="235">
        <v>0</v>
      </c>
    </row>
    <row r="12" spans="1:12" ht="12.75" customHeight="1">
      <c r="A12" s="71" t="s">
        <v>372</v>
      </c>
      <c r="B12" s="233">
        <v>10992.396596979999</v>
      </c>
      <c r="C12" s="234">
        <v>1075.2403524700001</v>
      </c>
      <c r="D12" s="234">
        <v>7094.35876319</v>
      </c>
      <c r="E12" s="234">
        <v>2822.7974813199999</v>
      </c>
      <c r="F12" s="234">
        <v>0</v>
      </c>
      <c r="G12" s="234">
        <v>0</v>
      </c>
      <c r="H12" s="234">
        <v>0</v>
      </c>
      <c r="I12" s="234">
        <v>0</v>
      </c>
      <c r="J12" s="235">
        <v>0</v>
      </c>
    </row>
    <row r="13" spans="1:12" ht="12.75" customHeight="1">
      <c r="A13" s="71" t="s">
        <v>373</v>
      </c>
      <c r="B13" s="233">
        <v>10512.15107081</v>
      </c>
      <c r="C13" s="234">
        <v>972.90590388999999</v>
      </c>
      <c r="D13" s="233">
        <v>6811.2073788400003</v>
      </c>
      <c r="E13" s="233">
        <v>2728.0377880800002</v>
      </c>
      <c r="F13" s="233">
        <v>0</v>
      </c>
      <c r="G13" s="233">
        <v>0</v>
      </c>
      <c r="H13" s="233">
        <v>0</v>
      </c>
      <c r="I13" s="233">
        <v>0</v>
      </c>
      <c r="J13" s="235">
        <v>0</v>
      </c>
    </row>
    <row r="14" spans="1:12" ht="12.75" customHeight="1">
      <c r="A14" s="71" t="s">
        <v>374</v>
      </c>
      <c r="B14" s="233">
        <v>470.57555817000002</v>
      </c>
      <c r="C14" s="234">
        <v>97.034448580000003</v>
      </c>
      <c r="D14" s="233">
        <v>278.78141634999997</v>
      </c>
      <c r="E14" s="233">
        <v>94.759693240000004</v>
      </c>
      <c r="F14" s="233">
        <v>0</v>
      </c>
      <c r="G14" s="233">
        <v>0</v>
      </c>
      <c r="H14" s="233">
        <v>0</v>
      </c>
      <c r="I14" s="233">
        <v>0</v>
      </c>
      <c r="J14" s="235">
        <v>0</v>
      </c>
    </row>
    <row r="15" spans="1:12" ht="12.75" customHeight="1">
      <c r="A15" s="71" t="s">
        <v>375</v>
      </c>
      <c r="B15" s="233">
        <v>9.6699680000000008</v>
      </c>
      <c r="C15" s="234">
        <v>5.3</v>
      </c>
      <c r="D15" s="233">
        <v>4.3699680000000001</v>
      </c>
      <c r="E15" s="233">
        <v>0</v>
      </c>
      <c r="F15" s="233">
        <v>0</v>
      </c>
      <c r="G15" s="233">
        <v>0</v>
      </c>
      <c r="H15" s="233">
        <v>0</v>
      </c>
      <c r="I15" s="233">
        <v>0</v>
      </c>
      <c r="J15" s="235">
        <v>0</v>
      </c>
    </row>
    <row r="16" spans="1:12" ht="12.75" customHeight="1">
      <c r="A16" s="71" t="s">
        <v>376</v>
      </c>
      <c r="B16" s="233">
        <v>10208.76447138</v>
      </c>
      <c r="C16" s="234">
        <v>27.384869819999999</v>
      </c>
      <c r="D16" s="233">
        <v>6963.6485878100002</v>
      </c>
      <c r="E16" s="233">
        <v>3217.7310137499999</v>
      </c>
      <c r="F16" s="233">
        <v>0</v>
      </c>
      <c r="G16" s="233">
        <v>0</v>
      </c>
      <c r="H16" s="233">
        <v>0</v>
      </c>
      <c r="I16" s="233">
        <v>0</v>
      </c>
      <c r="J16" s="235">
        <v>0</v>
      </c>
    </row>
    <row r="17" spans="1:12" ht="12.75" customHeight="1">
      <c r="A17" s="71" t="s">
        <v>377</v>
      </c>
      <c r="B17" s="233">
        <v>271193.03651021997</v>
      </c>
      <c r="C17" s="234">
        <v>2479.84480721</v>
      </c>
      <c r="D17" s="234">
        <v>16050.77366622</v>
      </c>
      <c r="E17" s="234">
        <v>36335.551748719998</v>
      </c>
      <c r="F17" s="234">
        <v>32524.582920870002</v>
      </c>
      <c r="G17" s="234">
        <v>34795.991332420002</v>
      </c>
      <c r="H17" s="234">
        <v>21657.786289529999</v>
      </c>
      <c r="I17" s="234">
        <v>20431.639407949999</v>
      </c>
      <c r="J17" s="238">
        <v>106916.8663373</v>
      </c>
      <c r="K17" s="232"/>
      <c r="L17" s="232"/>
    </row>
    <row r="18" spans="1:12" ht="12.75" customHeight="1">
      <c r="A18" s="71" t="s">
        <v>369</v>
      </c>
      <c r="B18" s="233">
        <v>63872.240813459997</v>
      </c>
      <c r="C18" s="234">
        <v>578.04779959999996</v>
      </c>
      <c r="D18" s="234">
        <v>1531.4639259099999</v>
      </c>
      <c r="E18" s="234">
        <v>3901.19579406</v>
      </c>
      <c r="F18" s="234">
        <v>4329.7640947399996</v>
      </c>
      <c r="G18" s="234">
        <v>4212.3908047200002</v>
      </c>
      <c r="H18" s="234">
        <v>4128.7221830999997</v>
      </c>
      <c r="I18" s="234">
        <v>3461.2010798699998</v>
      </c>
      <c r="J18" s="235">
        <v>41729.455131460003</v>
      </c>
    </row>
    <row r="19" spans="1:12" ht="12.75" customHeight="1">
      <c r="A19" s="71" t="s">
        <v>370</v>
      </c>
      <c r="B19" s="233">
        <v>1038.19182378</v>
      </c>
      <c r="C19" s="234">
        <v>6.0587929999999998E-2</v>
      </c>
      <c r="D19" s="234">
        <v>41.146483510000003</v>
      </c>
      <c r="E19" s="234">
        <v>106.87536686999999</v>
      </c>
      <c r="F19" s="234">
        <v>100.28099419999999</v>
      </c>
      <c r="G19" s="234">
        <v>94.474110060000001</v>
      </c>
      <c r="H19" s="234">
        <v>79.960971760000007</v>
      </c>
      <c r="I19" s="234">
        <v>74.877971560000006</v>
      </c>
      <c r="J19" s="235">
        <v>540.51533788999996</v>
      </c>
    </row>
    <row r="20" spans="1:12" ht="12.75" customHeight="1">
      <c r="A20" s="71" t="s">
        <v>371</v>
      </c>
      <c r="B20" s="233">
        <v>61693.588445289999</v>
      </c>
      <c r="C20" s="234">
        <v>1113.0101117300001</v>
      </c>
      <c r="D20" s="234">
        <v>5817.7573820099997</v>
      </c>
      <c r="E20" s="234">
        <v>12418.53892094</v>
      </c>
      <c r="F20" s="234">
        <v>12475.8718137</v>
      </c>
      <c r="G20" s="234">
        <v>13039.52937823</v>
      </c>
      <c r="H20" s="234">
        <v>5374.9438229300004</v>
      </c>
      <c r="I20" s="234">
        <v>3349.3412846599999</v>
      </c>
      <c r="J20" s="235">
        <v>8104.5957310900003</v>
      </c>
    </row>
    <row r="21" spans="1:12" ht="12.75" customHeight="1">
      <c r="A21" s="71" t="s">
        <v>372</v>
      </c>
      <c r="B21" s="233">
        <v>58929.612040879998</v>
      </c>
      <c r="C21" s="234">
        <v>586.95647240999995</v>
      </c>
      <c r="D21" s="234">
        <v>5553.3456228499999</v>
      </c>
      <c r="E21" s="234">
        <v>13999.628829220001</v>
      </c>
      <c r="F21" s="234">
        <v>12073.46323845</v>
      </c>
      <c r="G21" s="234">
        <v>6097.1643917600004</v>
      </c>
      <c r="H21" s="234">
        <v>7954.6001113299999</v>
      </c>
      <c r="I21" s="234">
        <v>3686.0944846399998</v>
      </c>
      <c r="J21" s="235">
        <v>8978.3588902200008</v>
      </c>
    </row>
    <row r="22" spans="1:12" ht="12.75" customHeight="1">
      <c r="A22" s="71" t="s">
        <v>373</v>
      </c>
      <c r="B22" s="233">
        <v>44754.40832966</v>
      </c>
      <c r="C22" s="234">
        <v>341.49376777999998</v>
      </c>
      <c r="D22" s="233">
        <v>4795.0552589500003</v>
      </c>
      <c r="E22" s="233">
        <v>12463.58142812</v>
      </c>
      <c r="F22" s="233">
        <v>9072.9342903899997</v>
      </c>
      <c r="G22" s="233">
        <v>5067.6745054200001</v>
      </c>
      <c r="H22" s="233">
        <v>3088.9298297599998</v>
      </c>
      <c r="I22" s="233">
        <v>2999.8644848200001</v>
      </c>
      <c r="J22" s="235">
        <v>6924.8747644200002</v>
      </c>
    </row>
    <row r="23" spans="1:12" ht="12.75" customHeight="1">
      <c r="A23" s="71" t="s">
        <v>374</v>
      </c>
      <c r="B23" s="233">
        <v>13228.87288893</v>
      </c>
      <c r="C23" s="234">
        <v>228.04650340000001</v>
      </c>
      <c r="D23" s="233">
        <v>736.38412089999997</v>
      </c>
      <c r="E23" s="233">
        <v>1442.67707741</v>
      </c>
      <c r="F23" s="233">
        <v>2924.4863359300002</v>
      </c>
      <c r="G23" s="233">
        <v>1004.99549921</v>
      </c>
      <c r="H23" s="233">
        <v>4741.4961995399999</v>
      </c>
      <c r="I23" s="233">
        <v>168.72156645999999</v>
      </c>
      <c r="J23" s="235">
        <v>1982.06558608</v>
      </c>
    </row>
    <row r="24" spans="1:12" ht="12.75" customHeight="1">
      <c r="A24" s="71" t="s">
        <v>378</v>
      </c>
      <c r="B24" s="233">
        <v>946.33082229000001</v>
      </c>
      <c r="C24" s="234">
        <v>17.416201229999999</v>
      </c>
      <c r="D24" s="233">
        <v>21.906243</v>
      </c>
      <c r="E24" s="233">
        <v>93.370323690000006</v>
      </c>
      <c r="F24" s="233">
        <v>76.042612129999995</v>
      </c>
      <c r="G24" s="233">
        <v>24.49438713</v>
      </c>
      <c r="H24" s="233">
        <v>124.17408202999999</v>
      </c>
      <c r="I24" s="233">
        <v>517.50843336000003</v>
      </c>
      <c r="J24" s="235">
        <v>71.418539719999998</v>
      </c>
    </row>
    <row r="25" spans="1:12" ht="12.75" customHeight="1">
      <c r="A25" s="71" t="s">
        <v>376</v>
      </c>
      <c r="B25" s="233">
        <v>85659.403386809994</v>
      </c>
      <c r="C25" s="234">
        <v>201.76983554</v>
      </c>
      <c r="D25" s="233">
        <v>3107.0602519399999</v>
      </c>
      <c r="E25" s="233">
        <v>5909.3128376300001</v>
      </c>
      <c r="F25" s="233">
        <v>3545.2027797800001</v>
      </c>
      <c r="G25" s="233">
        <v>11352.432647649999</v>
      </c>
      <c r="H25" s="233">
        <v>4119.5592004099999</v>
      </c>
      <c r="I25" s="233">
        <v>9860.1245872199997</v>
      </c>
      <c r="J25" s="235">
        <v>47563.941246640003</v>
      </c>
    </row>
    <row r="26" spans="1:12" ht="12.75" customHeight="1">
      <c r="A26" s="20" t="s">
        <v>322</v>
      </c>
      <c r="B26" s="229">
        <v>266282.10701896</v>
      </c>
      <c r="C26" s="230">
        <v>6327.3314794199996</v>
      </c>
      <c r="D26" s="229">
        <v>20262.682052889999</v>
      </c>
      <c r="E26" s="229">
        <v>27736.603762670002</v>
      </c>
      <c r="F26" s="229">
        <v>27325.085945440002</v>
      </c>
      <c r="G26" s="229">
        <v>28588.14571818</v>
      </c>
      <c r="H26" s="229">
        <v>16980.72653543</v>
      </c>
      <c r="I26" s="229">
        <v>35444.853303540003</v>
      </c>
      <c r="J26" s="231">
        <v>103616.67822139</v>
      </c>
      <c r="K26" s="232"/>
      <c r="L26" s="232"/>
    </row>
    <row r="27" spans="1:12" ht="12.75" customHeight="1">
      <c r="A27" s="20" t="s">
        <v>323</v>
      </c>
      <c r="B27" s="233"/>
      <c r="C27" s="233"/>
      <c r="D27" s="233"/>
      <c r="E27" s="233"/>
      <c r="F27" s="233"/>
      <c r="G27" s="233"/>
      <c r="H27" s="233"/>
      <c r="I27" s="233"/>
      <c r="J27" s="238"/>
    </row>
    <row r="28" spans="1:12" ht="12.75" customHeight="1">
      <c r="A28" s="239" t="s">
        <v>379</v>
      </c>
      <c r="B28" s="240">
        <v>575032.46904064005</v>
      </c>
      <c r="C28" s="240">
        <v>11130.236402779999</v>
      </c>
      <c r="D28" s="240">
        <v>60831.961352209997</v>
      </c>
      <c r="E28" s="240">
        <v>74787.915273599996</v>
      </c>
      <c r="F28" s="240">
        <v>59849.668866309999</v>
      </c>
      <c r="G28" s="240">
        <v>63384.137050600002</v>
      </c>
      <c r="H28" s="240">
        <v>38638.512824960002</v>
      </c>
      <c r="I28" s="240">
        <v>55876.492711489998</v>
      </c>
      <c r="J28" s="241">
        <v>210533.54455868999</v>
      </c>
    </row>
    <row r="29" spans="1:12" ht="11.25" customHeight="1">
      <c r="A29" s="31" t="s">
        <v>380</v>
      </c>
    </row>
    <row r="30" spans="1:12" ht="11.25" customHeight="1">
      <c r="A30" s="31" t="s">
        <v>381</v>
      </c>
    </row>
    <row r="31" spans="1:12" ht="11.25" customHeight="1">
      <c r="A31" s="101" t="s">
        <v>382</v>
      </c>
    </row>
    <row r="32" spans="1:12" ht="11.25" customHeight="1">
      <c r="A32" s="80" t="s">
        <v>383</v>
      </c>
    </row>
    <row r="33" spans="1:1" ht="11.25" customHeight="1">
      <c r="A33" s="80" t="s">
        <v>384</v>
      </c>
    </row>
    <row r="34" spans="1:1" ht="11.25" customHeight="1">
      <c r="A34" s="80" t="s">
        <v>385</v>
      </c>
    </row>
    <row r="35" spans="1:1" ht="11.25" customHeight="1">
      <c r="A35" s="80" t="s">
        <v>386</v>
      </c>
    </row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50" customFormat="1" ht="12.75" customHeight="1"/>
    <row r="50" s="50" customFormat="1" ht="12.75" customHeight="1"/>
    <row r="51" s="50" customFormat="1" ht="12.75" customHeight="1"/>
    <row r="52" s="50" customFormat="1" ht="12.75" customHeight="1"/>
    <row r="53" s="50" customFormat="1" ht="12.75" customHeight="1"/>
    <row r="54" s="50" customFormat="1" ht="12.75" customHeight="1"/>
    <row r="55" s="50" customFormat="1" ht="12.75" customHeight="1"/>
    <row r="56" s="50" customFormat="1" ht="12.75" customHeight="1"/>
    <row r="57" s="50" customFormat="1" ht="12.75" customHeight="1"/>
    <row r="58" s="50" customFormat="1" ht="12.75" customHeight="1"/>
    <row r="59" s="50" customFormat="1" ht="12.75" customHeight="1"/>
    <row r="60" s="50" customFormat="1" ht="12.75" customHeight="1"/>
    <row r="61" s="50" customFormat="1" ht="12.75" customHeight="1"/>
    <row r="62" s="50" customFormat="1" ht="12.75" customHeight="1"/>
    <row r="63" s="50" customFormat="1" ht="12.75" customHeight="1"/>
    <row r="64" s="50" customFormat="1" ht="12.75" customHeight="1"/>
    <row r="65" s="50" customFormat="1" ht="12.75" customHeight="1"/>
    <row r="66" s="50" customFormat="1" ht="12.75" customHeight="1"/>
    <row r="67" s="50" customFormat="1" ht="12.75" customHeight="1"/>
    <row r="68" s="50" customFormat="1" ht="12.75" customHeight="1"/>
    <row r="69" s="50" customFormat="1" ht="12.75" customHeight="1"/>
    <row r="70" s="50" customFormat="1" ht="12.75" customHeight="1"/>
    <row r="71" s="50" customFormat="1" ht="12.75" customHeight="1"/>
    <row r="72" s="50" customFormat="1" ht="12.75" customHeight="1"/>
    <row r="73" s="50" customFormat="1" ht="12.75" customHeight="1"/>
    <row r="74" s="50" customFormat="1" ht="12.75" customHeight="1"/>
    <row r="75" s="50" customFormat="1" ht="12.75" customHeight="1"/>
    <row r="76" s="50" customFormat="1" ht="12.75" customHeight="1"/>
    <row r="77" s="50" customFormat="1" ht="12.75" customHeight="1"/>
    <row r="78" s="50" customFormat="1" ht="12.75" customHeight="1"/>
    <row r="79" s="50" customFormat="1" ht="12.75" customHeight="1"/>
    <row r="80" s="50" customFormat="1" ht="12.75" customHeight="1"/>
    <row r="81" s="50" customFormat="1" ht="12.75" customHeight="1"/>
    <row r="82" s="50" customFormat="1" ht="12.75" customHeight="1"/>
    <row r="83" s="50" customFormat="1" ht="12.75" customHeight="1"/>
    <row r="84" s="50" customFormat="1" ht="12.75" customHeight="1"/>
    <row r="85" s="50" customFormat="1" ht="12.75" customHeight="1"/>
    <row r="86" s="50" customFormat="1" ht="12.75" customHeight="1"/>
    <row r="87" s="50" customFormat="1" ht="12.75" customHeight="1"/>
    <row r="88" s="50" customFormat="1" ht="12.75" customHeight="1"/>
    <row r="89" s="50" customFormat="1" ht="12.75" customHeight="1"/>
    <row r="90" s="50" customFormat="1" ht="12.75" customHeight="1"/>
    <row r="91" s="50" customFormat="1" ht="12.75" customHeight="1"/>
    <row r="92" s="50" customFormat="1" ht="12.75" customHeight="1"/>
    <row r="93" s="50" customFormat="1" ht="12.75" customHeight="1"/>
    <row r="94" s="50" customFormat="1" ht="12.75" customHeight="1"/>
    <row r="95" s="50" customFormat="1" ht="12.75" customHeight="1"/>
    <row r="96" s="50" customFormat="1" ht="12.75" customHeight="1"/>
    <row r="97" s="50" customFormat="1" ht="12.75" customHeight="1"/>
    <row r="98" s="50" customFormat="1" ht="12.75" customHeight="1"/>
    <row r="99" s="50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D2070-0537-4184-AC14-9E4F8C784433}">
  <dimension ref="A1:J99"/>
  <sheetViews>
    <sheetView showGridLines="0" workbookViewId="0"/>
  </sheetViews>
  <sheetFormatPr defaultColWidth="9.140625" defaultRowHeight="12.75"/>
  <cols>
    <col min="1" max="1" width="23.85546875" style="50" customWidth="1"/>
    <col min="2" max="2" width="7.5703125" style="50" customWidth="1"/>
    <col min="3" max="3" width="8.42578125" style="50" customWidth="1"/>
    <col min="4" max="5" width="6.85546875" style="50" customWidth="1"/>
    <col min="6" max="6" width="6.7109375" style="50" customWidth="1"/>
    <col min="7" max="7" width="6.5703125" style="50" customWidth="1"/>
    <col min="8" max="8" width="6.85546875" style="50" customWidth="1"/>
    <col min="9" max="9" width="6.7109375" style="50" customWidth="1"/>
    <col min="10" max="10" width="7.140625" style="50" customWidth="1"/>
    <col min="11" max="16384" width="9.140625" style="50"/>
  </cols>
  <sheetData>
    <row r="1" spans="1:10" ht="21">
      <c r="A1" s="43" t="s">
        <v>387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ht="12.75" customHeight="1">
      <c r="A2" s="213" t="s">
        <v>388</v>
      </c>
      <c r="J2" s="51"/>
    </row>
    <row r="3" spans="1:10" ht="12.75" customHeight="1">
      <c r="A3" s="642">
        <v>45838</v>
      </c>
      <c r="B3" s="643"/>
      <c r="J3" s="51"/>
    </row>
    <row r="4" spans="1:10" ht="12.75" customHeight="1">
      <c r="A4" s="192"/>
      <c r="J4" s="52" t="s">
        <v>1</v>
      </c>
    </row>
    <row r="5" spans="1:10" ht="12.75" customHeight="1">
      <c r="A5" s="215" t="s">
        <v>2</v>
      </c>
      <c r="B5" s="216" t="s">
        <v>265</v>
      </c>
      <c r="C5" s="217" t="s">
        <v>366</v>
      </c>
      <c r="D5" s="217" t="s">
        <v>367</v>
      </c>
      <c r="E5" s="216" t="s">
        <v>389</v>
      </c>
      <c r="F5" s="216" t="s">
        <v>390</v>
      </c>
      <c r="G5" s="216" t="s">
        <v>391</v>
      </c>
      <c r="H5" s="216" t="s">
        <v>392</v>
      </c>
      <c r="I5" s="216" t="s">
        <v>393</v>
      </c>
      <c r="J5" s="218" t="s">
        <v>274</v>
      </c>
    </row>
    <row r="6" spans="1:10" ht="12.75" customHeight="1">
      <c r="A6" s="219"/>
      <c r="B6" s="220"/>
      <c r="C6" s="221"/>
      <c r="D6" s="221"/>
      <c r="E6" s="221"/>
      <c r="F6" s="220"/>
      <c r="G6" s="220"/>
      <c r="H6" s="220"/>
      <c r="I6" s="220"/>
      <c r="J6" s="222"/>
    </row>
    <row r="7" spans="1:10" ht="12.75" customHeight="1">
      <c r="A7" s="20" t="s">
        <v>310</v>
      </c>
      <c r="B7" s="223">
        <v>308750.36202167999</v>
      </c>
      <c r="C7" s="223">
        <v>4802.9049233599999</v>
      </c>
      <c r="D7" s="223">
        <v>40569.279299319998</v>
      </c>
      <c r="E7" s="223">
        <v>47051.311510929998</v>
      </c>
      <c r="F7" s="223">
        <v>32524.582920870002</v>
      </c>
      <c r="G7" s="223">
        <v>34795.991332420002</v>
      </c>
      <c r="H7" s="223">
        <v>21657.786289529999</v>
      </c>
      <c r="I7" s="223">
        <v>20431.639407949999</v>
      </c>
      <c r="J7" s="75">
        <v>106916.8663373</v>
      </c>
    </row>
    <row r="8" spans="1:10" ht="12.75" customHeight="1">
      <c r="A8" s="71" t="s">
        <v>311</v>
      </c>
      <c r="B8" s="72">
        <v>37557.325511460003</v>
      </c>
      <c r="C8" s="72">
        <v>2323.0601161499999</v>
      </c>
      <c r="D8" s="141">
        <v>24518.505633100001</v>
      </c>
      <c r="E8" s="141">
        <v>10715.75976221</v>
      </c>
      <c r="F8" s="141">
        <v>0</v>
      </c>
      <c r="G8" s="141">
        <v>0</v>
      </c>
      <c r="H8" s="141">
        <v>0</v>
      </c>
      <c r="I8" s="141">
        <v>0</v>
      </c>
      <c r="J8" s="73">
        <v>0</v>
      </c>
    </row>
    <row r="9" spans="1:10" ht="12.75" customHeight="1">
      <c r="A9" s="71" t="s">
        <v>312</v>
      </c>
      <c r="B9" s="141">
        <v>271193.03651021997</v>
      </c>
      <c r="C9" s="141">
        <v>2479.84480721</v>
      </c>
      <c r="D9" s="141">
        <v>16050.77366622</v>
      </c>
      <c r="E9" s="141">
        <v>36335.551748719998</v>
      </c>
      <c r="F9" s="141">
        <v>32524.582920870002</v>
      </c>
      <c r="G9" s="141">
        <v>34795.991332420002</v>
      </c>
      <c r="H9" s="141">
        <v>21657.786289529999</v>
      </c>
      <c r="I9" s="141">
        <v>20431.639407949999</v>
      </c>
      <c r="J9" s="73">
        <v>106916.8663373</v>
      </c>
    </row>
    <row r="10" spans="1:10" ht="12.75" customHeight="1">
      <c r="A10" s="28" t="s">
        <v>313</v>
      </c>
      <c r="B10" s="141">
        <v>81237.369825539994</v>
      </c>
      <c r="C10" s="141">
        <v>644.96454122</v>
      </c>
      <c r="D10" s="141">
        <v>1301.14409626</v>
      </c>
      <c r="E10" s="141">
        <v>5317.4783971500001</v>
      </c>
      <c r="F10" s="141">
        <v>3905.1544217800001</v>
      </c>
      <c r="G10" s="141">
        <v>6714.9304581599999</v>
      </c>
      <c r="H10" s="141">
        <v>4659.3418233299999</v>
      </c>
      <c r="I10" s="141">
        <v>7851.6877577699997</v>
      </c>
      <c r="J10" s="73">
        <v>50842.668329870001</v>
      </c>
    </row>
    <row r="11" spans="1:10" ht="12.75" customHeight="1">
      <c r="A11" s="28" t="s">
        <v>174</v>
      </c>
      <c r="B11" s="141">
        <v>81230.433934860004</v>
      </c>
      <c r="C11" s="141">
        <v>638.2807487</v>
      </c>
      <c r="D11" s="141">
        <v>1301.14409626</v>
      </c>
      <c r="E11" s="141">
        <v>5317.22629899</v>
      </c>
      <c r="F11" s="141">
        <v>3905.1544217800001</v>
      </c>
      <c r="G11" s="141">
        <v>6714.9304581599999</v>
      </c>
      <c r="H11" s="141">
        <v>4659.3418233299999</v>
      </c>
      <c r="I11" s="141">
        <v>7851.6877577699997</v>
      </c>
      <c r="J11" s="73">
        <v>50842.668329870001</v>
      </c>
    </row>
    <row r="12" spans="1:10" ht="12.75" customHeight="1">
      <c r="A12" s="28" t="s">
        <v>319</v>
      </c>
      <c r="B12" s="141">
        <v>44037.179482860003</v>
      </c>
      <c r="C12" s="141">
        <v>61.91053256</v>
      </c>
      <c r="D12" s="141">
        <v>112.97447174</v>
      </c>
      <c r="E12" s="141">
        <v>2423.1994614700002</v>
      </c>
      <c r="F12" s="141">
        <v>973.91222612000001</v>
      </c>
      <c r="G12" s="141">
        <v>3915.9220035399999</v>
      </c>
      <c r="H12" s="141">
        <v>1966.18</v>
      </c>
      <c r="I12" s="141">
        <v>5120.9512955999999</v>
      </c>
      <c r="J12" s="73">
        <v>29462.129491830001</v>
      </c>
    </row>
    <row r="13" spans="1:10" ht="12.75" customHeight="1">
      <c r="A13" s="28" t="s">
        <v>314</v>
      </c>
      <c r="B13" s="141">
        <v>37123.233279890002</v>
      </c>
      <c r="C13" s="141">
        <v>514.80618938999999</v>
      </c>
      <c r="D13" s="141">
        <v>1188.1696245200001</v>
      </c>
      <c r="E13" s="141">
        <v>2893.4189640999998</v>
      </c>
      <c r="F13" s="141">
        <v>2923.39292372</v>
      </c>
      <c r="G13" s="141">
        <v>2799.0084546200001</v>
      </c>
      <c r="H13" s="141">
        <v>2693.1618233300001</v>
      </c>
      <c r="I13" s="141">
        <v>2730.7364621699999</v>
      </c>
      <c r="J13" s="73">
        <v>21380.53883804</v>
      </c>
    </row>
    <row r="14" spans="1:10" ht="12.75" customHeight="1">
      <c r="A14" s="28" t="s">
        <v>315</v>
      </c>
      <c r="B14" s="141">
        <v>70.021172109999995</v>
      </c>
      <c r="C14" s="141">
        <v>61.564026749999996</v>
      </c>
      <c r="D14" s="141">
        <v>0</v>
      </c>
      <c r="E14" s="141">
        <v>0.60787342</v>
      </c>
      <c r="F14" s="141">
        <v>7.8492719400000004</v>
      </c>
      <c r="G14" s="141">
        <v>0</v>
      </c>
      <c r="H14" s="141">
        <v>0</v>
      </c>
      <c r="I14" s="141">
        <v>0</v>
      </c>
      <c r="J14" s="73">
        <v>0</v>
      </c>
    </row>
    <row r="15" spans="1:10" ht="12.75" customHeight="1">
      <c r="A15" s="28" t="s">
        <v>316</v>
      </c>
      <c r="B15" s="141">
        <v>18524.385473350001</v>
      </c>
      <c r="C15" s="141">
        <v>16.140763199999999</v>
      </c>
      <c r="D15" s="141">
        <v>0</v>
      </c>
      <c r="E15" s="141">
        <v>0</v>
      </c>
      <c r="F15" s="141">
        <v>0</v>
      </c>
      <c r="G15" s="141">
        <v>0</v>
      </c>
      <c r="H15" s="141">
        <v>0</v>
      </c>
      <c r="I15" s="141">
        <v>0</v>
      </c>
      <c r="J15" s="73">
        <v>18508.24471015</v>
      </c>
    </row>
    <row r="16" spans="1:10" ht="12.75" customHeight="1">
      <c r="A16" s="28" t="s">
        <v>173</v>
      </c>
      <c r="B16" s="141">
        <v>16.140763199999999</v>
      </c>
      <c r="C16" s="141">
        <v>16.140763199999999</v>
      </c>
      <c r="D16" s="141">
        <v>0</v>
      </c>
      <c r="E16" s="141">
        <v>0</v>
      </c>
      <c r="F16" s="141">
        <v>0</v>
      </c>
      <c r="G16" s="141">
        <v>0</v>
      </c>
      <c r="H16" s="141">
        <v>0</v>
      </c>
      <c r="I16" s="141">
        <v>0</v>
      </c>
      <c r="J16" s="73">
        <v>0</v>
      </c>
    </row>
    <row r="17" spans="1:10" ht="12.75" customHeight="1">
      <c r="A17" s="28" t="s">
        <v>174</v>
      </c>
      <c r="B17" s="141">
        <v>18508.24471015</v>
      </c>
      <c r="C17" s="141">
        <v>0</v>
      </c>
      <c r="D17" s="141">
        <v>0</v>
      </c>
      <c r="E17" s="141">
        <v>0</v>
      </c>
      <c r="F17" s="141">
        <v>0</v>
      </c>
      <c r="G17" s="141">
        <v>0</v>
      </c>
      <c r="H17" s="141">
        <v>0</v>
      </c>
      <c r="I17" s="141">
        <v>0</v>
      </c>
      <c r="J17" s="73">
        <v>18508.24471015</v>
      </c>
    </row>
    <row r="18" spans="1:10" ht="12.75" customHeight="1">
      <c r="A18" s="28" t="s">
        <v>314</v>
      </c>
      <c r="B18" s="141">
        <v>0</v>
      </c>
      <c r="C18" s="141">
        <v>0</v>
      </c>
      <c r="D18" s="141">
        <v>0</v>
      </c>
      <c r="E18" s="141">
        <v>0</v>
      </c>
      <c r="F18" s="141">
        <v>0</v>
      </c>
      <c r="G18" s="141">
        <v>0</v>
      </c>
      <c r="H18" s="141">
        <v>0</v>
      </c>
      <c r="I18" s="141">
        <v>0</v>
      </c>
      <c r="J18" s="73">
        <v>0</v>
      </c>
    </row>
    <row r="19" spans="1:10" ht="12.75" customHeight="1">
      <c r="A19" s="28" t="s">
        <v>317</v>
      </c>
      <c r="B19" s="141">
        <v>18508.24471015</v>
      </c>
      <c r="C19" s="141">
        <v>0</v>
      </c>
      <c r="D19" s="141">
        <v>0</v>
      </c>
      <c r="E19" s="141">
        <v>0</v>
      </c>
      <c r="F19" s="141">
        <v>0</v>
      </c>
      <c r="G19" s="141">
        <v>0</v>
      </c>
      <c r="H19" s="141">
        <v>0</v>
      </c>
      <c r="I19" s="141">
        <v>0</v>
      </c>
      <c r="J19" s="73">
        <v>18508.24471015</v>
      </c>
    </row>
    <row r="20" spans="1:10" ht="12.75" customHeight="1">
      <c r="A20" s="28" t="s">
        <v>318</v>
      </c>
      <c r="B20" s="141">
        <v>78238.945664800005</v>
      </c>
      <c r="C20" s="141">
        <v>1402.34310258</v>
      </c>
      <c r="D20" s="141">
        <v>18553.189351429999</v>
      </c>
      <c r="E20" s="141">
        <v>13779.95692255</v>
      </c>
      <c r="F20" s="141">
        <v>8142.8061809700002</v>
      </c>
      <c r="G20" s="141">
        <v>15505.717053480001</v>
      </c>
      <c r="H20" s="141">
        <v>4077.36227366</v>
      </c>
      <c r="I20" s="141">
        <v>3654.0791775100001</v>
      </c>
      <c r="J20" s="73">
        <v>13123.491602620001</v>
      </c>
    </row>
    <row r="21" spans="1:10" ht="12.75" customHeight="1">
      <c r="A21" s="28" t="s">
        <v>173</v>
      </c>
      <c r="B21" s="141">
        <v>20801.976389650001</v>
      </c>
      <c r="C21" s="141">
        <v>1260.45428324</v>
      </c>
      <c r="D21" s="141">
        <v>14706.67021518</v>
      </c>
      <c r="E21" s="141">
        <v>4834.8518912299996</v>
      </c>
      <c r="F21" s="141">
        <v>0</v>
      </c>
      <c r="G21" s="141">
        <v>0</v>
      </c>
      <c r="H21" s="141">
        <v>0</v>
      </c>
      <c r="I21" s="141">
        <v>0</v>
      </c>
      <c r="J21" s="73">
        <v>0</v>
      </c>
    </row>
    <row r="22" spans="1:10" ht="12.75" customHeight="1">
      <c r="A22" s="28" t="s">
        <v>319</v>
      </c>
      <c r="B22" s="141">
        <v>8702.3558387499997</v>
      </c>
      <c r="C22" s="141">
        <v>17.261703529999998</v>
      </c>
      <c r="D22" s="141">
        <v>6701.1711634399999</v>
      </c>
      <c r="E22" s="141">
        <v>1983.9229717799999</v>
      </c>
      <c r="F22" s="141">
        <v>0</v>
      </c>
      <c r="G22" s="141">
        <v>0</v>
      </c>
      <c r="H22" s="141">
        <v>0</v>
      </c>
      <c r="I22" s="141">
        <v>0</v>
      </c>
      <c r="J22" s="73">
        <v>0</v>
      </c>
    </row>
    <row r="23" spans="1:10" ht="12.75" customHeight="1">
      <c r="A23" s="28" t="s">
        <v>314</v>
      </c>
      <c r="B23" s="141">
        <v>12099.620550899999</v>
      </c>
      <c r="C23" s="141">
        <v>1243.19257971</v>
      </c>
      <c r="D23" s="141">
        <v>8005.4990517400001</v>
      </c>
      <c r="E23" s="141">
        <v>2850.9289194500002</v>
      </c>
      <c r="F23" s="141">
        <v>0</v>
      </c>
      <c r="G23" s="141">
        <v>0</v>
      </c>
      <c r="H23" s="141">
        <v>0</v>
      </c>
      <c r="I23" s="141">
        <v>0</v>
      </c>
      <c r="J23" s="73">
        <v>0</v>
      </c>
    </row>
    <row r="24" spans="1:10" ht="12.75" customHeight="1">
      <c r="A24" s="28" t="s">
        <v>320</v>
      </c>
      <c r="B24" s="141">
        <v>0</v>
      </c>
      <c r="C24" s="141">
        <v>0</v>
      </c>
      <c r="D24" s="141">
        <v>0</v>
      </c>
      <c r="E24" s="141">
        <v>0</v>
      </c>
      <c r="F24" s="141">
        <v>0</v>
      </c>
      <c r="G24" s="141">
        <v>0</v>
      </c>
      <c r="H24" s="141">
        <v>0</v>
      </c>
      <c r="I24" s="141">
        <v>0</v>
      </c>
      <c r="J24" s="73">
        <v>0</v>
      </c>
    </row>
    <row r="25" spans="1:10" ht="12.75" customHeight="1">
      <c r="A25" s="28" t="s">
        <v>174</v>
      </c>
      <c r="B25" s="141">
        <v>57436.969275149997</v>
      </c>
      <c r="C25" s="141">
        <v>141.88881934</v>
      </c>
      <c r="D25" s="141">
        <v>3846.51913625</v>
      </c>
      <c r="E25" s="141">
        <v>8945.1050313199994</v>
      </c>
      <c r="F25" s="141">
        <v>8142.8061809700002</v>
      </c>
      <c r="G25" s="141">
        <v>15505.717053480001</v>
      </c>
      <c r="H25" s="141">
        <v>4077.36227366</v>
      </c>
      <c r="I25" s="141">
        <v>3654.0791775100001</v>
      </c>
      <c r="J25" s="73">
        <v>13123.491602620001</v>
      </c>
    </row>
    <row r="26" spans="1:10" ht="12.75" customHeight="1">
      <c r="A26" s="28" t="s">
        <v>319</v>
      </c>
      <c r="B26" s="141">
        <v>21569.358637339999</v>
      </c>
      <c r="C26" s="141">
        <v>13.48605659</v>
      </c>
      <c r="D26" s="141">
        <v>1817.6017860500001</v>
      </c>
      <c r="E26" s="141">
        <v>2831.3041082499999</v>
      </c>
      <c r="F26" s="141">
        <v>1254.00277366</v>
      </c>
      <c r="G26" s="141">
        <v>5699.2236180899999</v>
      </c>
      <c r="H26" s="141">
        <v>1238.3185507999999</v>
      </c>
      <c r="I26" s="141">
        <v>2040.28981039</v>
      </c>
      <c r="J26" s="73">
        <v>6675.1319335099997</v>
      </c>
    </row>
    <row r="27" spans="1:10" ht="12.75" customHeight="1">
      <c r="A27" s="28" t="s">
        <v>314</v>
      </c>
      <c r="B27" s="141">
        <v>35867.610637810001</v>
      </c>
      <c r="C27" s="141">
        <v>128.40276274999999</v>
      </c>
      <c r="D27" s="141">
        <v>2028.9173502000001</v>
      </c>
      <c r="E27" s="141">
        <v>6113.80092307</v>
      </c>
      <c r="F27" s="141">
        <v>6888.8034073099998</v>
      </c>
      <c r="G27" s="141">
        <v>9806.4934353900007</v>
      </c>
      <c r="H27" s="141">
        <v>2839.0437228599999</v>
      </c>
      <c r="I27" s="141">
        <v>1613.78936712</v>
      </c>
      <c r="J27" s="73">
        <v>6448.3596691100001</v>
      </c>
    </row>
    <row r="28" spans="1:10" ht="12.75" customHeight="1">
      <c r="A28" s="28" t="s">
        <v>321</v>
      </c>
      <c r="B28" s="141">
        <v>130749.66105799</v>
      </c>
      <c r="C28" s="141">
        <v>2739.45651636</v>
      </c>
      <c r="D28" s="141">
        <v>20714.94585163</v>
      </c>
      <c r="E28" s="141">
        <v>27953.87619123</v>
      </c>
      <c r="F28" s="141">
        <v>20476.62231812</v>
      </c>
      <c r="G28" s="141">
        <v>12575.343820780001</v>
      </c>
      <c r="H28" s="141">
        <v>12921.08219254</v>
      </c>
      <c r="I28" s="141">
        <v>8925.8724726700002</v>
      </c>
      <c r="J28" s="73">
        <v>24442.46169466</v>
      </c>
    </row>
    <row r="29" spans="1:10" ht="12.75" customHeight="1">
      <c r="A29" s="28" t="s">
        <v>173</v>
      </c>
      <c r="B29" s="141">
        <v>16732.272467930001</v>
      </c>
      <c r="C29" s="141">
        <v>1039.7812771900001</v>
      </c>
      <c r="D29" s="141">
        <v>9811.8354179199996</v>
      </c>
      <c r="E29" s="141">
        <v>5880.6557728199996</v>
      </c>
      <c r="F29" s="141">
        <v>0</v>
      </c>
      <c r="G29" s="141">
        <v>0</v>
      </c>
      <c r="H29" s="141">
        <v>0</v>
      </c>
      <c r="I29" s="141">
        <v>0</v>
      </c>
      <c r="J29" s="73">
        <v>0</v>
      </c>
    </row>
    <row r="30" spans="1:10" ht="12.75" customHeight="1">
      <c r="A30" s="28" t="s">
        <v>319</v>
      </c>
      <c r="B30" s="141">
        <v>351.53196322999997</v>
      </c>
      <c r="C30" s="141">
        <v>10.12316629</v>
      </c>
      <c r="D30" s="141">
        <v>262.47742436999999</v>
      </c>
      <c r="E30" s="141">
        <v>78.931372569999994</v>
      </c>
      <c r="F30" s="141">
        <v>0</v>
      </c>
      <c r="G30" s="141">
        <v>0</v>
      </c>
      <c r="H30" s="141">
        <v>0</v>
      </c>
      <c r="I30" s="141">
        <v>0</v>
      </c>
      <c r="J30" s="73">
        <v>0</v>
      </c>
    </row>
    <row r="31" spans="1:10" ht="12.75" customHeight="1">
      <c r="A31" s="28" t="s">
        <v>314</v>
      </c>
      <c r="B31" s="141">
        <v>16306.726921629999</v>
      </c>
      <c r="C31" s="141">
        <v>1025.57249695</v>
      </c>
      <c r="D31" s="141">
        <v>9522.4830978699993</v>
      </c>
      <c r="E31" s="141">
        <v>5758.6713268100002</v>
      </c>
      <c r="F31" s="141">
        <v>0</v>
      </c>
      <c r="G31" s="141">
        <v>0</v>
      </c>
      <c r="H31" s="141">
        <v>0</v>
      </c>
      <c r="I31" s="141">
        <v>0</v>
      </c>
      <c r="J31" s="73">
        <v>0</v>
      </c>
    </row>
    <row r="32" spans="1:10" ht="12.75" customHeight="1">
      <c r="A32" s="28" t="s">
        <v>315</v>
      </c>
      <c r="B32" s="141">
        <v>74.013583069999996</v>
      </c>
      <c r="C32" s="141">
        <v>4.0856139499999999</v>
      </c>
      <c r="D32" s="141">
        <v>26.874895680000002</v>
      </c>
      <c r="E32" s="141">
        <v>43.053073439999999</v>
      </c>
      <c r="F32" s="141">
        <v>0</v>
      </c>
      <c r="G32" s="141">
        <v>0</v>
      </c>
      <c r="H32" s="141">
        <v>0</v>
      </c>
      <c r="I32" s="141">
        <v>0</v>
      </c>
      <c r="J32" s="73">
        <v>0</v>
      </c>
    </row>
    <row r="33" spans="1:10" ht="12.75" customHeight="1">
      <c r="A33" s="28" t="s">
        <v>320</v>
      </c>
      <c r="B33" s="141">
        <v>0</v>
      </c>
      <c r="C33" s="141">
        <v>0</v>
      </c>
      <c r="D33" s="141">
        <v>0</v>
      </c>
      <c r="E33" s="141">
        <v>0</v>
      </c>
      <c r="F33" s="141">
        <v>0</v>
      </c>
      <c r="G33" s="141">
        <v>0</v>
      </c>
      <c r="H33" s="141">
        <v>0</v>
      </c>
      <c r="I33" s="141">
        <v>0</v>
      </c>
      <c r="J33" s="73">
        <v>0</v>
      </c>
    </row>
    <row r="34" spans="1:10" ht="12.75" customHeight="1">
      <c r="A34" s="28" t="s">
        <v>174</v>
      </c>
      <c r="B34" s="141">
        <v>114017.38859006</v>
      </c>
      <c r="C34" s="141">
        <v>1699.6752391699999</v>
      </c>
      <c r="D34" s="141">
        <v>10903.110433710001</v>
      </c>
      <c r="E34" s="141">
        <v>22073.220418410001</v>
      </c>
      <c r="F34" s="141">
        <v>20476.62231812</v>
      </c>
      <c r="G34" s="141">
        <v>12575.343820780001</v>
      </c>
      <c r="H34" s="141">
        <v>12921.08219254</v>
      </c>
      <c r="I34" s="141">
        <v>8925.8724726700002</v>
      </c>
      <c r="J34" s="73">
        <v>24442.46169466</v>
      </c>
    </row>
    <row r="35" spans="1:10" ht="12.75" customHeight="1">
      <c r="A35" s="28" t="s">
        <v>319</v>
      </c>
      <c r="B35" s="141">
        <v>15985.121288210001</v>
      </c>
      <c r="C35" s="141">
        <v>126.37324639000001</v>
      </c>
      <c r="D35" s="141">
        <v>1176.4839941499999</v>
      </c>
      <c r="E35" s="141">
        <v>654.80926791000002</v>
      </c>
      <c r="F35" s="141">
        <v>1113.9005810799999</v>
      </c>
      <c r="G35" s="141">
        <v>1330.5126281800001</v>
      </c>
      <c r="H35" s="141">
        <v>508.28625176999998</v>
      </c>
      <c r="I35" s="141">
        <v>2292.1090833899998</v>
      </c>
      <c r="J35" s="73">
        <v>8782.6462353400002</v>
      </c>
    </row>
    <row r="36" spans="1:10" ht="12.75" customHeight="1">
      <c r="A36" s="28" t="s">
        <v>314</v>
      </c>
      <c r="B36" s="141">
        <v>94584.236180020001</v>
      </c>
      <c r="C36" s="141">
        <v>1548.59829182</v>
      </c>
      <c r="D36" s="141">
        <v>9186.5349829499992</v>
      </c>
      <c r="E36" s="141">
        <v>20494.43698323</v>
      </c>
      <c r="F36" s="141">
        <v>18436.676331179999</v>
      </c>
      <c r="G36" s="141">
        <v>10998.85677945</v>
      </c>
      <c r="H36" s="141">
        <v>12022.07308389</v>
      </c>
      <c r="I36" s="141">
        <v>6555.3908435000003</v>
      </c>
      <c r="J36" s="73">
        <v>15341.668884000001</v>
      </c>
    </row>
    <row r="37" spans="1:10" ht="12.75" customHeight="1">
      <c r="A37" s="28" t="s">
        <v>315</v>
      </c>
      <c r="B37" s="141">
        <v>3448.0311218299998</v>
      </c>
      <c r="C37" s="141">
        <v>24.703700959999999</v>
      </c>
      <c r="D37" s="141">
        <v>540.09145661000002</v>
      </c>
      <c r="E37" s="141">
        <v>923.97416726999995</v>
      </c>
      <c r="F37" s="141">
        <v>926.04540585999996</v>
      </c>
      <c r="G37" s="141">
        <v>245.97441315</v>
      </c>
      <c r="H37" s="141">
        <v>390.72285687999999</v>
      </c>
      <c r="I37" s="141">
        <v>78.372545779999996</v>
      </c>
      <c r="J37" s="73">
        <v>318.14657532000001</v>
      </c>
    </row>
    <row r="38" spans="1:10" ht="12.75" customHeight="1">
      <c r="A38" s="74" t="s">
        <v>322</v>
      </c>
      <c r="B38" s="223">
        <v>266282.10701896</v>
      </c>
      <c r="C38" s="223">
        <v>6327.3314794199996</v>
      </c>
      <c r="D38" s="223">
        <v>20262.682052889999</v>
      </c>
      <c r="E38" s="223">
        <v>27736.603762670002</v>
      </c>
      <c r="F38" s="223">
        <v>27325.085945440002</v>
      </c>
      <c r="G38" s="223">
        <v>28588.14571818</v>
      </c>
      <c r="H38" s="223">
        <v>16980.72653543</v>
      </c>
      <c r="I38" s="223">
        <v>35444.853303540003</v>
      </c>
      <c r="J38" s="75">
        <v>103616.67822139</v>
      </c>
    </row>
    <row r="39" spans="1:10" ht="12.75" customHeight="1">
      <c r="A39" s="74" t="s">
        <v>323</v>
      </c>
      <c r="B39" s="141"/>
      <c r="C39" s="141"/>
      <c r="D39" s="141"/>
      <c r="E39" s="141"/>
      <c r="F39" s="141"/>
      <c r="G39" s="141"/>
      <c r="H39" s="141"/>
      <c r="I39" s="141"/>
      <c r="J39" s="73"/>
    </row>
    <row r="40" spans="1:10" ht="12.75" customHeight="1">
      <c r="A40" s="224" t="s">
        <v>324</v>
      </c>
      <c r="B40" s="225">
        <v>575032.46904064005</v>
      </c>
      <c r="C40" s="225">
        <v>11130.236402779999</v>
      </c>
      <c r="D40" s="225">
        <v>60831.961352209997</v>
      </c>
      <c r="E40" s="225">
        <v>74787.915273599996</v>
      </c>
      <c r="F40" s="225">
        <v>59849.668866309999</v>
      </c>
      <c r="G40" s="225">
        <v>63384.137050600002</v>
      </c>
      <c r="H40" s="225">
        <v>38638.512824960002</v>
      </c>
      <c r="I40" s="225">
        <v>55876.492711489998</v>
      </c>
      <c r="J40" s="145">
        <v>210533.54455868999</v>
      </c>
    </row>
    <row r="41" spans="1:10" ht="9" customHeight="1">
      <c r="A41" s="31" t="s">
        <v>380</v>
      </c>
    </row>
    <row r="42" spans="1:10" ht="9" customHeight="1">
      <c r="A42" s="31" t="s">
        <v>394</v>
      </c>
    </row>
    <row r="43" spans="1:10" ht="9" customHeight="1">
      <c r="A43" s="31" t="s">
        <v>395</v>
      </c>
    </row>
    <row r="44" spans="1:10" ht="9" customHeight="1">
      <c r="A44" s="80" t="s">
        <v>383</v>
      </c>
    </row>
    <row r="45" spans="1:10" ht="9" customHeight="1">
      <c r="A45" s="80" t="s">
        <v>384</v>
      </c>
    </row>
    <row r="46" spans="1:10" ht="12.75" customHeight="1"/>
    <row r="47" spans="1:10" ht="12.75" customHeight="1"/>
    <row r="48" spans="1:10" ht="12.75" customHeight="1"/>
    <row r="49" s="50" customFormat="1" ht="12.75" customHeight="1"/>
    <row r="50" s="50" customFormat="1" ht="12.75" customHeight="1"/>
    <row r="51" s="50" customFormat="1" ht="12.75" customHeight="1"/>
    <row r="52" s="50" customFormat="1" ht="12.75" customHeight="1"/>
    <row r="53" s="50" customFormat="1" ht="12.75" customHeight="1"/>
    <row r="54" s="50" customFormat="1" ht="12.75" customHeight="1"/>
    <row r="55" s="50" customFormat="1" ht="12.75" customHeight="1"/>
    <row r="56" s="50" customFormat="1" ht="12.75" customHeight="1"/>
    <row r="57" s="50" customFormat="1" ht="12.75" customHeight="1"/>
    <row r="58" s="50" customFormat="1" ht="12.75" customHeight="1"/>
    <row r="59" s="50" customFormat="1" ht="12.75" customHeight="1"/>
    <row r="60" s="50" customFormat="1" ht="12.75" customHeight="1"/>
    <row r="61" s="50" customFormat="1" ht="12.75" customHeight="1"/>
    <row r="62" s="50" customFormat="1" ht="12.75" customHeight="1"/>
    <row r="63" s="50" customFormat="1" ht="12.75" customHeight="1"/>
    <row r="64" s="50" customFormat="1" ht="12.75" customHeight="1"/>
    <row r="65" s="50" customFormat="1" ht="12.75" customHeight="1"/>
    <row r="66" s="50" customFormat="1" ht="12.75" customHeight="1"/>
    <row r="67" s="50" customFormat="1" ht="12.75" customHeight="1"/>
    <row r="68" s="50" customFormat="1" ht="12.75" customHeight="1"/>
    <row r="69" s="50" customFormat="1" ht="12.75" customHeight="1"/>
    <row r="70" s="50" customFormat="1" ht="12.75" customHeight="1"/>
    <row r="71" s="50" customFormat="1" ht="12.75" customHeight="1"/>
    <row r="72" s="50" customFormat="1" ht="12.75" customHeight="1"/>
    <row r="73" s="50" customFormat="1" ht="12.75" customHeight="1"/>
    <row r="74" s="50" customFormat="1" ht="12.75" customHeight="1"/>
    <row r="75" s="50" customFormat="1" ht="12.75" customHeight="1"/>
    <row r="76" s="50" customFormat="1" ht="12.75" customHeight="1"/>
    <row r="77" s="50" customFormat="1" ht="12.75" customHeight="1"/>
    <row r="78" s="50" customFormat="1" ht="12.75" customHeight="1"/>
    <row r="79" s="50" customFormat="1" ht="12.75" customHeight="1"/>
    <row r="80" s="50" customFormat="1" ht="12.75" customHeight="1"/>
    <row r="81" s="50" customFormat="1" ht="12.75" customHeight="1"/>
    <row r="82" s="50" customFormat="1" ht="12.75" customHeight="1"/>
    <row r="83" s="50" customFormat="1" ht="12.75" customHeight="1"/>
    <row r="84" s="50" customFormat="1" ht="12.75" customHeight="1"/>
    <row r="85" s="50" customFormat="1" ht="12.75" customHeight="1"/>
    <row r="86" s="50" customFormat="1" ht="12.75" customHeight="1"/>
    <row r="87" s="50" customFormat="1" ht="12.75" customHeight="1"/>
    <row r="88" s="50" customFormat="1" ht="12.75" customHeight="1"/>
    <row r="89" s="50" customFormat="1" ht="12.75" customHeight="1"/>
    <row r="90" s="50" customFormat="1" ht="12.75" customHeight="1"/>
    <row r="91" s="50" customFormat="1" ht="12.75" customHeight="1"/>
    <row r="92" s="50" customFormat="1" ht="12.75" customHeight="1"/>
    <row r="93" s="50" customFormat="1" ht="12.75" customHeight="1"/>
    <row r="94" s="50" customFormat="1" ht="12.75" customHeight="1"/>
    <row r="95" s="50" customFormat="1" ht="12.75" customHeight="1"/>
    <row r="96" s="50" customFormat="1" ht="12.75" customHeight="1"/>
    <row r="97" s="50" customFormat="1" ht="12.75" customHeight="1"/>
    <row r="98" s="50" customFormat="1" ht="12.75" customHeight="1"/>
    <row r="99" s="50" customFormat="1" ht="12.75" customHeight="1"/>
  </sheetData>
  <mergeCells count="1">
    <mergeCell ref="A3:B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  <ignoredErrors>
    <ignoredError sqref="D5:I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BCCE-C6C1-410C-A481-DAA4D7BF4F61}">
  <dimension ref="A1:M99"/>
  <sheetViews>
    <sheetView showGridLines="0" workbookViewId="0"/>
  </sheetViews>
  <sheetFormatPr defaultColWidth="9.140625" defaultRowHeight="12.75"/>
  <cols>
    <col min="1" max="1" width="24.42578125" style="50" customWidth="1"/>
    <col min="2" max="2" width="7" style="50" customWidth="1"/>
    <col min="3" max="3" width="4.140625" style="50" customWidth="1"/>
    <col min="4" max="4" width="6.28515625" style="50" customWidth="1"/>
    <col min="5" max="5" width="4.140625" style="50" customWidth="1"/>
    <col min="6" max="6" width="6.28515625" style="50" customWidth="1"/>
    <col min="7" max="7" width="4.140625" style="50" customWidth="1"/>
    <col min="8" max="8" width="6.28515625" style="50" customWidth="1"/>
    <col min="9" max="9" width="4.140625" style="50" customWidth="1"/>
    <col min="10" max="10" width="6.28515625" style="50" customWidth="1"/>
    <col min="11" max="11" width="3.85546875" style="50" customWidth="1"/>
    <col min="12" max="12" width="6.28515625" style="50" customWidth="1"/>
    <col min="13" max="13" width="3.85546875" style="50" customWidth="1"/>
    <col min="14" max="16384" width="9.140625" style="50"/>
  </cols>
  <sheetData>
    <row r="1" spans="1:13" ht="18">
      <c r="A1" s="43" t="s">
        <v>396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12.75" customHeight="1">
      <c r="A2" s="192"/>
      <c r="C2" s="193"/>
      <c r="E2" s="193"/>
      <c r="G2" s="193"/>
      <c r="I2" s="193"/>
      <c r="K2" s="193"/>
      <c r="M2" s="194"/>
    </row>
    <row r="3" spans="1:13" ht="12.75" customHeight="1">
      <c r="A3" s="192"/>
      <c r="B3" s="195"/>
      <c r="C3" s="196"/>
      <c r="D3" s="195"/>
      <c r="E3" s="16"/>
      <c r="F3" s="195"/>
      <c r="G3" s="16"/>
      <c r="H3" s="195"/>
      <c r="I3" s="16"/>
      <c r="J3" s="195"/>
      <c r="K3" s="16"/>
      <c r="L3" s="195"/>
      <c r="M3" s="18"/>
    </row>
    <row r="4" spans="1:13" ht="12.75" customHeight="1">
      <c r="A4" s="53" t="s">
        <v>2</v>
      </c>
      <c r="B4" s="157">
        <v>2024</v>
      </c>
      <c r="C4" s="197"/>
      <c r="D4" s="157" t="s">
        <v>28</v>
      </c>
      <c r="E4" s="197"/>
      <c r="F4" s="157" t="s">
        <v>28</v>
      </c>
      <c r="G4" s="197"/>
      <c r="H4" s="157"/>
      <c r="I4" s="197"/>
      <c r="J4" s="158">
        <v>2025</v>
      </c>
      <c r="K4" s="197"/>
      <c r="L4" s="157" t="s">
        <v>28</v>
      </c>
      <c r="M4" s="198"/>
    </row>
    <row r="5" spans="1:13" ht="12.75" customHeight="1">
      <c r="A5" s="59"/>
      <c r="B5" s="191"/>
      <c r="C5" s="162"/>
      <c r="D5" s="191"/>
      <c r="E5" s="162"/>
      <c r="F5" s="191"/>
      <c r="G5" s="162"/>
      <c r="H5" s="38"/>
      <c r="I5" s="162"/>
      <c r="J5" s="37"/>
      <c r="K5" s="162"/>
      <c r="L5" s="191"/>
      <c r="M5" s="164"/>
    </row>
    <row r="6" spans="1:13" ht="12.75" customHeight="1">
      <c r="A6" s="59"/>
      <c r="B6" s="157" t="s">
        <v>232</v>
      </c>
      <c r="C6" s="165"/>
      <c r="D6" s="158" t="s">
        <v>235</v>
      </c>
      <c r="E6" s="165"/>
      <c r="F6" s="157" t="s">
        <v>4</v>
      </c>
      <c r="G6" s="165"/>
      <c r="H6" s="157" t="s">
        <v>229</v>
      </c>
      <c r="I6" s="165"/>
      <c r="J6" s="158" t="s">
        <v>232</v>
      </c>
      <c r="K6" s="165"/>
      <c r="L6" s="157" t="s">
        <v>235</v>
      </c>
      <c r="M6" s="166"/>
    </row>
    <row r="7" spans="1:13" ht="12.75" customHeight="1">
      <c r="A7" s="59"/>
      <c r="B7" s="38"/>
      <c r="C7" s="104"/>
      <c r="D7" s="37"/>
      <c r="E7" s="104"/>
      <c r="F7" s="38"/>
      <c r="G7" s="104"/>
      <c r="H7" s="38"/>
      <c r="I7" s="104"/>
      <c r="J7" s="37"/>
      <c r="K7" s="104"/>
      <c r="L7" s="38"/>
      <c r="M7" s="39"/>
    </row>
    <row r="8" spans="1:13" ht="12.75" customHeight="1">
      <c r="A8" s="59"/>
      <c r="B8" s="167" t="s">
        <v>397</v>
      </c>
      <c r="C8" s="167" t="s">
        <v>243</v>
      </c>
      <c r="D8" s="167" t="s">
        <v>397</v>
      </c>
      <c r="E8" s="167" t="s">
        <v>243</v>
      </c>
      <c r="F8" s="168" t="s">
        <v>397</v>
      </c>
      <c r="G8" s="167" t="s">
        <v>243</v>
      </c>
      <c r="H8" s="168" t="s">
        <v>397</v>
      </c>
      <c r="I8" s="167" t="s">
        <v>243</v>
      </c>
      <c r="J8" s="167" t="s">
        <v>397</v>
      </c>
      <c r="K8" s="167" t="s">
        <v>243</v>
      </c>
      <c r="L8" s="168" t="s">
        <v>397</v>
      </c>
      <c r="M8" s="169" t="s">
        <v>243</v>
      </c>
    </row>
    <row r="9" spans="1:13" ht="12.75" customHeight="1">
      <c r="A9" s="65"/>
      <c r="B9" s="199" t="s">
        <v>398</v>
      </c>
      <c r="C9" s="172"/>
      <c r="D9" s="200" t="s">
        <v>398</v>
      </c>
      <c r="E9" s="172"/>
      <c r="F9" s="199" t="s">
        <v>398</v>
      </c>
      <c r="G9" s="172"/>
      <c r="H9" s="199" t="s">
        <v>398</v>
      </c>
      <c r="I9" s="172"/>
      <c r="J9" s="200" t="s">
        <v>398</v>
      </c>
      <c r="K9" s="172"/>
      <c r="L9" s="199" t="s">
        <v>398</v>
      </c>
      <c r="M9" s="174"/>
    </row>
    <row r="10" spans="1:13" ht="12.75" customHeight="1">
      <c r="A10" s="161" t="s">
        <v>310</v>
      </c>
      <c r="B10" s="201">
        <v>353661.25291147002</v>
      </c>
      <c r="C10" s="202">
        <v>100</v>
      </c>
      <c r="D10" s="203">
        <v>359588.917005</v>
      </c>
      <c r="E10" s="202">
        <v>100</v>
      </c>
      <c r="F10" s="201">
        <v>375389.27180092002</v>
      </c>
      <c r="G10" s="202">
        <v>100</v>
      </c>
      <c r="H10" s="201">
        <v>346618.80396082002</v>
      </c>
      <c r="I10" s="202">
        <v>100</v>
      </c>
      <c r="J10" s="203">
        <v>362099.23084685998</v>
      </c>
      <c r="K10" s="202">
        <v>100</v>
      </c>
      <c r="L10" s="201">
        <v>363156.19489256002</v>
      </c>
      <c r="M10" s="204">
        <v>100</v>
      </c>
    </row>
    <row r="11" spans="1:13" ht="12.75" customHeight="1">
      <c r="A11" s="205" t="s">
        <v>399</v>
      </c>
      <c r="B11" s="201">
        <v>20232.226718580001</v>
      </c>
      <c r="C11" s="202">
        <v>5.7207925810421196</v>
      </c>
      <c r="D11" s="203">
        <v>18043.970653119999</v>
      </c>
      <c r="E11" s="202">
        <v>5.01794404660951</v>
      </c>
      <c r="F11" s="201">
        <v>19143.651907039999</v>
      </c>
      <c r="G11" s="202">
        <v>5.09968007748299</v>
      </c>
      <c r="H11" s="201">
        <v>21166.913914000001</v>
      </c>
      <c r="I11" s="202">
        <v>6.1066836744357902</v>
      </c>
      <c r="J11" s="203">
        <v>22118.754102309998</v>
      </c>
      <c r="K11" s="202">
        <v>6.1084786207857302</v>
      </c>
      <c r="L11" s="201">
        <v>21740.427168260001</v>
      </c>
      <c r="M11" s="204">
        <v>5.9865224589358599</v>
      </c>
    </row>
    <row r="12" spans="1:13" ht="12.75" customHeight="1">
      <c r="A12" s="206" t="s">
        <v>400</v>
      </c>
      <c r="B12" s="201">
        <v>22107.657367380001</v>
      </c>
      <c r="C12" s="202">
        <v>6.2510826915251796</v>
      </c>
      <c r="D12" s="203">
        <v>20207.556992540001</v>
      </c>
      <c r="E12" s="202">
        <v>5.6196273124455098</v>
      </c>
      <c r="F12" s="201">
        <v>20833.73722807</v>
      </c>
      <c r="G12" s="202">
        <v>5.5499021397496797</v>
      </c>
      <c r="H12" s="201">
        <v>17656.3459023</v>
      </c>
      <c r="I12" s="202">
        <v>5.0938799916624804</v>
      </c>
      <c r="J12" s="203">
        <v>20202.473786819999</v>
      </c>
      <c r="K12" s="202">
        <v>5.57926448492349</v>
      </c>
      <c r="L12" s="201">
        <v>22023.906917529999</v>
      </c>
      <c r="M12" s="204">
        <v>6.0645824654170601</v>
      </c>
    </row>
    <row r="13" spans="1:13" ht="12.75" customHeight="1">
      <c r="A13" s="205" t="s">
        <v>401</v>
      </c>
      <c r="B13" s="201">
        <v>17889.985775810001</v>
      </c>
      <c r="C13" s="202">
        <v>5.0585088495086801</v>
      </c>
      <c r="D13" s="203">
        <v>17776.585465550001</v>
      </c>
      <c r="E13" s="202">
        <v>4.9435854735486302</v>
      </c>
      <c r="F13" s="201">
        <v>18332.061526220001</v>
      </c>
      <c r="G13" s="202">
        <v>4.8834804037612498</v>
      </c>
      <c r="H13" s="201">
        <v>17622.241506990002</v>
      </c>
      <c r="I13" s="202">
        <v>5.0840408268738697</v>
      </c>
      <c r="J13" s="203">
        <v>17953.746929770001</v>
      </c>
      <c r="K13" s="202">
        <v>4.9582394549087097</v>
      </c>
      <c r="L13" s="201">
        <v>18563.129601029999</v>
      </c>
      <c r="M13" s="204">
        <v>5.1116103379489104</v>
      </c>
    </row>
    <row r="14" spans="1:13" ht="12.75" customHeight="1">
      <c r="A14" s="205" t="s">
        <v>402</v>
      </c>
      <c r="B14" s="201">
        <v>273976.66741560999</v>
      </c>
      <c r="C14" s="202">
        <v>77.468669570141699</v>
      </c>
      <c r="D14" s="203">
        <v>281955.84914504999</v>
      </c>
      <c r="E14" s="202">
        <v>78.410606059120994</v>
      </c>
      <c r="F14" s="201">
        <v>292077.44717528002</v>
      </c>
      <c r="G14" s="202">
        <v>77.806551522915498</v>
      </c>
      <c r="H14" s="201">
        <v>266772.63352341001</v>
      </c>
      <c r="I14" s="202">
        <v>76.964270395891305</v>
      </c>
      <c r="J14" s="203">
        <v>274281.16043087997</v>
      </c>
      <c r="K14" s="202">
        <v>75.747512578086599</v>
      </c>
      <c r="L14" s="201">
        <v>272533.27088132</v>
      </c>
      <c r="M14" s="204">
        <v>75.045744700004093</v>
      </c>
    </row>
    <row r="15" spans="1:13" ht="12.75" customHeight="1">
      <c r="A15" s="206" t="s">
        <v>403</v>
      </c>
      <c r="B15" s="201">
        <v>13504.510263120001</v>
      </c>
      <c r="C15" s="202">
        <v>3.8184873666385202</v>
      </c>
      <c r="D15" s="203">
        <v>15331.991616470001</v>
      </c>
      <c r="E15" s="202">
        <v>4.2637553304394</v>
      </c>
      <c r="F15" s="201">
        <v>16914.852275640002</v>
      </c>
      <c r="G15" s="202">
        <v>4.5059498356176899</v>
      </c>
      <c r="H15" s="201">
        <v>16675.092867660002</v>
      </c>
      <c r="I15" s="202">
        <v>4.8107871463156</v>
      </c>
      <c r="J15" s="203">
        <v>18463.361529530001</v>
      </c>
      <c r="K15" s="202">
        <v>5.09897838952842</v>
      </c>
      <c r="L15" s="201">
        <v>18860.913848389999</v>
      </c>
      <c r="M15" s="204">
        <v>5.1936092826311304</v>
      </c>
    </row>
    <row r="16" spans="1:13" ht="12.75" customHeight="1">
      <c r="A16" s="206" t="s">
        <v>404</v>
      </c>
      <c r="B16" s="201">
        <v>2788.6596496699999</v>
      </c>
      <c r="C16" s="202">
        <v>0.788511499835711</v>
      </c>
      <c r="D16" s="203">
        <v>2805.31584853</v>
      </c>
      <c r="E16" s="202">
        <v>0.78014524805028795</v>
      </c>
      <c r="F16" s="201">
        <v>4385.13242335</v>
      </c>
      <c r="G16" s="202">
        <v>1.1681560323534099</v>
      </c>
      <c r="H16" s="201">
        <v>3269.6627881499999</v>
      </c>
      <c r="I16" s="202">
        <v>0.94330219560724904</v>
      </c>
      <c r="J16" s="203">
        <v>4785.6168985900003</v>
      </c>
      <c r="K16" s="202">
        <v>1.3216313349789901</v>
      </c>
      <c r="L16" s="201">
        <v>4846.4129441200002</v>
      </c>
      <c r="M16" s="204">
        <v>1.3345257529074499</v>
      </c>
    </row>
    <row r="17" spans="1:13" ht="12.75" customHeight="1">
      <c r="A17" s="206" t="s">
        <v>405</v>
      </c>
      <c r="B17" s="201">
        <v>370.77368177</v>
      </c>
      <c r="C17" s="202">
        <v>0.104838649616732</v>
      </c>
      <c r="D17" s="203">
        <v>375.53403846999998</v>
      </c>
      <c r="E17" s="202">
        <v>0.104434263880491</v>
      </c>
      <c r="F17" s="201">
        <v>407.31809098000002</v>
      </c>
      <c r="G17" s="202">
        <v>0.108505522554201</v>
      </c>
      <c r="H17" s="201">
        <v>356.28021962999998</v>
      </c>
      <c r="I17" s="202">
        <v>0.10278733166198099</v>
      </c>
      <c r="J17" s="203">
        <v>469.60265995999998</v>
      </c>
      <c r="K17" s="202">
        <v>0.129688941581488</v>
      </c>
      <c r="L17" s="201">
        <v>503.05880417999998</v>
      </c>
      <c r="M17" s="204">
        <v>0.13852408722611201</v>
      </c>
    </row>
    <row r="18" spans="1:13" ht="12.75" customHeight="1">
      <c r="A18" s="206" t="s">
        <v>406</v>
      </c>
      <c r="B18" s="201">
        <v>536.31796588999998</v>
      </c>
      <c r="C18" s="202">
        <v>0.151647363536388</v>
      </c>
      <c r="D18" s="203">
        <v>651.58982557000002</v>
      </c>
      <c r="E18" s="202">
        <v>0.181204090214199</v>
      </c>
      <c r="F18" s="201">
        <v>718.45677714999999</v>
      </c>
      <c r="G18" s="202">
        <v>0.19138980016749599</v>
      </c>
      <c r="H18" s="201">
        <v>549.66334408</v>
      </c>
      <c r="I18" s="202">
        <v>0.158578628106435</v>
      </c>
      <c r="J18" s="203">
        <v>580.92643782000005</v>
      </c>
      <c r="K18" s="202">
        <v>0.16043293891051799</v>
      </c>
      <c r="L18" s="201">
        <v>672.94301556999994</v>
      </c>
      <c r="M18" s="204">
        <v>0.18530401657311399</v>
      </c>
    </row>
    <row r="19" spans="1:13" ht="12.75" customHeight="1">
      <c r="A19" s="206" t="s">
        <v>407</v>
      </c>
      <c r="B19" s="201">
        <v>2254.4540736399999</v>
      </c>
      <c r="C19" s="202">
        <v>0.63746142815490903</v>
      </c>
      <c r="D19" s="203">
        <v>2440.5234197</v>
      </c>
      <c r="E19" s="202">
        <v>0.67869817569101099</v>
      </c>
      <c r="F19" s="201">
        <v>2576.6143971900001</v>
      </c>
      <c r="G19" s="202">
        <v>0.68638466539780496</v>
      </c>
      <c r="H19" s="201">
        <v>2549.9698945999999</v>
      </c>
      <c r="I19" s="202">
        <v>0.73566980944525895</v>
      </c>
      <c r="J19" s="203">
        <v>3243.58807118</v>
      </c>
      <c r="K19" s="202">
        <v>0.89577325629608595</v>
      </c>
      <c r="L19" s="201">
        <v>3412.13171216</v>
      </c>
      <c r="M19" s="204">
        <v>0.93957689835622404</v>
      </c>
    </row>
    <row r="20" spans="1:13" ht="12.75" customHeight="1">
      <c r="A20" s="59" t="s">
        <v>408</v>
      </c>
      <c r="B20" s="201"/>
      <c r="C20" s="202"/>
      <c r="D20" s="203"/>
      <c r="E20" s="202"/>
      <c r="F20" s="201"/>
      <c r="G20" s="202"/>
      <c r="H20" s="201"/>
      <c r="I20" s="202"/>
      <c r="J20" s="203"/>
      <c r="K20" s="202"/>
      <c r="L20" s="201"/>
      <c r="M20" s="204"/>
    </row>
    <row r="21" spans="1:13" ht="12.75" customHeight="1">
      <c r="A21" s="59" t="s">
        <v>409</v>
      </c>
      <c r="B21" s="201">
        <v>266141.89366452</v>
      </c>
      <c r="C21" s="202">
        <v>100</v>
      </c>
      <c r="D21" s="203">
        <v>260110.41380171999</v>
      </c>
      <c r="E21" s="202">
        <v>100</v>
      </c>
      <c r="F21" s="201">
        <v>265308.89839127002</v>
      </c>
      <c r="G21" s="202">
        <v>100</v>
      </c>
      <c r="H21" s="201">
        <v>256401.97038384</v>
      </c>
      <c r="I21" s="202">
        <v>100</v>
      </c>
      <c r="J21" s="203">
        <v>263931.18170855998</v>
      </c>
      <c r="K21" s="202">
        <v>100</v>
      </c>
      <c r="L21" s="201">
        <v>266282.10701896</v>
      </c>
      <c r="M21" s="204">
        <v>100</v>
      </c>
    </row>
    <row r="22" spans="1:13" ht="12.75" customHeight="1">
      <c r="A22" s="205" t="s">
        <v>399</v>
      </c>
      <c r="B22" s="201">
        <v>126922.58455484</v>
      </c>
      <c r="C22" s="202">
        <v>47.689817941563803</v>
      </c>
      <c r="D22" s="203">
        <v>128673.80150548001</v>
      </c>
      <c r="E22" s="202">
        <v>49.4689157672737</v>
      </c>
      <c r="F22" s="201">
        <v>131798.32991626</v>
      </c>
      <c r="G22" s="202">
        <v>49.677312263340497</v>
      </c>
      <c r="H22" s="201">
        <v>136287.62122884</v>
      </c>
      <c r="I22" s="202">
        <v>53.153889973939798</v>
      </c>
      <c r="J22" s="203">
        <v>140805.29221730001</v>
      </c>
      <c r="K22" s="202">
        <v>53.3492447939634</v>
      </c>
      <c r="L22" s="201">
        <v>141026.30266346</v>
      </c>
      <c r="M22" s="204">
        <v>52.9612388313491</v>
      </c>
    </row>
    <row r="23" spans="1:13" ht="12.75" customHeight="1">
      <c r="A23" s="206" t="s">
        <v>400</v>
      </c>
      <c r="B23" s="201">
        <v>34503.241546600002</v>
      </c>
      <c r="C23" s="202">
        <v>12.9642278678953</v>
      </c>
      <c r="D23" s="203">
        <v>30545.674515989998</v>
      </c>
      <c r="E23" s="202">
        <v>11.743349322136201</v>
      </c>
      <c r="F23" s="201">
        <v>30996.649403709998</v>
      </c>
      <c r="G23" s="202">
        <v>11.6832302239622</v>
      </c>
      <c r="H23" s="201">
        <v>28144.29612472</v>
      </c>
      <c r="I23" s="202">
        <v>10.9766302039673</v>
      </c>
      <c r="J23" s="203">
        <v>30867.912572239999</v>
      </c>
      <c r="K23" s="202">
        <v>11.695439838679301</v>
      </c>
      <c r="L23" s="201">
        <v>32189.57391621</v>
      </c>
      <c r="M23" s="204">
        <v>12.0885230617159</v>
      </c>
    </row>
    <row r="24" spans="1:13" ht="12.75" customHeight="1">
      <c r="A24" s="205" t="s">
        <v>402</v>
      </c>
      <c r="B24" s="201">
        <v>82412.14550554</v>
      </c>
      <c r="C24" s="202">
        <v>30.965491516876</v>
      </c>
      <c r="D24" s="203">
        <v>79373.604234040002</v>
      </c>
      <c r="E24" s="202">
        <v>30.515350413669299</v>
      </c>
      <c r="F24" s="201">
        <v>79939.135720320002</v>
      </c>
      <c r="G24" s="202">
        <v>30.130589740879302</v>
      </c>
      <c r="H24" s="201">
        <v>71163.997028040001</v>
      </c>
      <c r="I24" s="202">
        <v>27.7548557530606</v>
      </c>
      <c r="J24" s="203">
        <v>71194.870822519995</v>
      </c>
      <c r="K24" s="202">
        <v>26.974785761060701</v>
      </c>
      <c r="L24" s="201">
        <v>70217.758608420001</v>
      </c>
      <c r="M24" s="204">
        <v>26.369687169187198</v>
      </c>
    </row>
    <row r="25" spans="1:13" ht="12.75" customHeight="1">
      <c r="A25" s="206" t="s">
        <v>403</v>
      </c>
      <c r="B25" s="201">
        <v>18029.76597067</v>
      </c>
      <c r="C25" s="202">
        <v>6.77449375685178</v>
      </c>
      <c r="D25" s="203">
        <v>17382.538674380001</v>
      </c>
      <c r="E25" s="202">
        <v>6.6827538430009099</v>
      </c>
      <c r="F25" s="201">
        <v>18007.89799429</v>
      </c>
      <c r="G25" s="202">
        <v>6.7875213019551497</v>
      </c>
      <c r="H25" s="201">
        <v>16118.44828601</v>
      </c>
      <c r="I25" s="202">
        <v>6.2863979796568197</v>
      </c>
      <c r="J25" s="203">
        <v>16460.418030479999</v>
      </c>
      <c r="K25" s="202">
        <v>6.23663256608158</v>
      </c>
      <c r="L25" s="201">
        <v>17771.345270540001</v>
      </c>
      <c r="M25" s="204">
        <v>6.6738788683516903</v>
      </c>
    </row>
    <row r="26" spans="1:13" ht="12.75" customHeight="1">
      <c r="A26" s="206" t="s">
        <v>404</v>
      </c>
      <c r="B26" s="201">
        <v>255.24961521</v>
      </c>
      <c r="C26" s="202">
        <v>9.59073416422557E-2</v>
      </c>
      <c r="D26" s="203">
        <v>252.02543406000001</v>
      </c>
      <c r="E26" s="202">
        <v>9.6891712398764998E-2</v>
      </c>
      <c r="F26" s="201">
        <v>359.30673060999999</v>
      </c>
      <c r="G26" s="202">
        <v>0.13542958143835199</v>
      </c>
      <c r="H26" s="201">
        <v>327.98054896999997</v>
      </c>
      <c r="I26" s="202">
        <v>0.12791654778588701</v>
      </c>
      <c r="J26" s="203">
        <v>319.76012041000001</v>
      </c>
      <c r="K26" s="202">
        <v>0.121152839289405</v>
      </c>
      <c r="L26" s="201">
        <v>437.75178244</v>
      </c>
      <c r="M26" s="204">
        <v>0.164393990771911</v>
      </c>
    </row>
    <row r="27" spans="1:13" ht="12.75" customHeight="1">
      <c r="A27" s="206" t="s">
        <v>405</v>
      </c>
      <c r="B27" s="201">
        <v>182.29308033000001</v>
      </c>
      <c r="C27" s="202">
        <v>6.8494695750450293E-2</v>
      </c>
      <c r="D27" s="203">
        <v>107.33110551999999</v>
      </c>
      <c r="E27" s="202">
        <v>4.1263671050793697E-2</v>
      </c>
      <c r="F27" s="201">
        <v>112.97146003</v>
      </c>
      <c r="G27" s="202">
        <v>4.2581104785785598E-2</v>
      </c>
      <c r="H27" s="201">
        <v>142.61622813</v>
      </c>
      <c r="I27" s="202">
        <v>5.5622126427694797E-2</v>
      </c>
      <c r="J27" s="203">
        <v>146.8910257</v>
      </c>
      <c r="K27" s="202">
        <v>5.56550479367766E-2</v>
      </c>
      <c r="L27" s="201">
        <v>123.65591825</v>
      </c>
      <c r="M27" s="204">
        <v>4.6437937431971499E-2</v>
      </c>
    </row>
    <row r="28" spans="1:13" ht="12.75" customHeight="1">
      <c r="A28" s="206" t="s">
        <v>406</v>
      </c>
      <c r="B28" s="141">
        <v>284.03833500000002</v>
      </c>
      <c r="C28" s="141">
        <v>0.106724398436136</v>
      </c>
      <c r="D28" s="141">
        <v>248.74237342999999</v>
      </c>
      <c r="E28" s="141">
        <v>9.56295327797273E-2</v>
      </c>
      <c r="F28" s="141">
        <v>463.87081604000002</v>
      </c>
      <c r="G28" s="141">
        <v>0.174841785877795</v>
      </c>
      <c r="H28" s="141">
        <v>793.74510556999996</v>
      </c>
      <c r="I28" s="141">
        <v>0.30957059510180202</v>
      </c>
      <c r="J28" s="141">
        <v>709.74213693000002</v>
      </c>
      <c r="K28" s="141">
        <v>0.26891181721518498</v>
      </c>
      <c r="L28" s="141">
        <v>829.79850914999997</v>
      </c>
      <c r="M28" s="73">
        <v>0.311623833249493</v>
      </c>
    </row>
    <row r="29" spans="1:13" ht="12.75" customHeight="1">
      <c r="A29" s="206" t="s">
        <v>407</v>
      </c>
      <c r="B29" s="201">
        <v>3552.5750563299998</v>
      </c>
      <c r="C29" s="202">
        <v>1.3348424809842701</v>
      </c>
      <c r="D29" s="203">
        <v>3526.6959588200002</v>
      </c>
      <c r="E29" s="202">
        <v>1.3558457376905999</v>
      </c>
      <c r="F29" s="201">
        <v>3630.73635001</v>
      </c>
      <c r="G29" s="202">
        <v>1.3684939977608599</v>
      </c>
      <c r="H29" s="201">
        <v>3423.2658335599999</v>
      </c>
      <c r="I29" s="202">
        <v>1.3351168200600401</v>
      </c>
      <c r="J29" s="203">
        <v>3426.29478298</v>
      </c>
      <c r="K29" s="202">
        <v>1.2981773357736099</v>
      </c>
      <c r="L29" s="201">
        <v>3685.9203504900001</v>
      </c>
      <c r="M29" s="204">
        <v>1.3842163079427501</v>
      </c>
    </row>
    <row r="30" spans="1:13" ht="12.75" customHeight="1">
      <c r="A30" s="20" t="s">
        <v>325</v>
      </c>
      <c r="B30" s="201"/>
      <c r="C30" s="202"/>
      <c r="D30" s="203"/>
      <c r="E30" s="202"/>
      <c r="F30" s="201"/>
      <c r="G30" s="202"/>
      <c r="H30" s="201"/>
      <c r="I30" s="202"/>
      <c r="J30" s="203"/>
      <c r="K30" s="202"/>
      <c r="L30" s="201"/>
      <c r="M30" s="204"/>
    </row>
    <row r="31" spans="1:13" ht="12.75" customHeight="1">
      <c r="A31" s="20" t="s">
        <v>410</v>
      </c>
      <c r="B31" s="201">
        <v>129003.34868359999</v>
      </c>
      <c r="C31" s="202">
        <v>100</v>
      </c>
      <c r="D31" s="203">
        <v>120504.71443469</v>
      </c>
      <c r="E31" s="202">
        <v>100</v>
      </c>
      <c r="F31" s="201">
        <v>125886.929752941</v>
      </c>
      <c r="G31" s="202">
        <v>100</v>
      </c>
      <c r="H31" s="201">
        <v>114925.188756843</v>
      </c>
      <c r="I31" s="202">
        <v>100</v>
      </c>
      <c r="J31" s="203">
        <v>119746.632204382</v>
      </c>
      <c r="K31" s="202">
        <v>100</v>
      </c>
      <c r="L31" s="201">
        <v>137467.09661138701</v>
      </c>
      <c r="M31" s="204">
        <v>100</v>
      </c>
    </row>
    <row r="32" spans="1:13" ht="12.75" customHeight="1">
      <c r="A32" s="207" t="s">
        <v>323</v>
      </c>
      <c r="B32" s="201"/>
      <c r="C32" s="202"/>
      <c r="D32" s="203"/>
      <c r="E32" s="202"/>
      <c r="F32" s="201"/>
      <c r="G32" s="202"/>
      <c r="H32" s="201"/>
      <c r="I32" s="202"/>
      <c r="J32" s="203"/>
      <c r="K32" s="202"/>
      <c r="L32" s="201"/>
      <c r="M32" s="204"/>
    </row>
    <row r="33" spans="1:13" ht="12.75" customHeight="1">
      <c r="A33" s="207" t="s">
        <v>411</v>
      </c>
      <c r="B33" s="201"/>
      <c r="C33" s="202"/>
      <c r="D33" s="203"/>
      <c r="E33" s="202"/>
      <c r="F33" s="201"/>
      <c r="G33" s="202"/>
      <c r="H33" s="201"/>
      <c r="I33" s="202"/>
      <c r="J33" s="203"/>
      <c r="K33" s="202"/>
      <c r="L33" s="201"/>
      <c r="M33" s="204"/>
    </row>
    <row r="34" spans="1:13" ht="12.75" customHeight="1">
      <c r="A34" s="207" t="s">
        <v>412</v>
      </c>
      <c r="B34" s="201"/>
      <c r="C34" s="202"/>
      <c r="D34" s="203"/>
      <c r="E34" s="202"/>
      <c r="F34" s="201"/>
      <c r="G34" s="202"/>
      <c r="H34" s="201"/>
      <c r="I34" s="202"/>
      <c r="J34" s="203"/>
      <c r="K34" s="202"/>
      <c r="L34" s="201"/>
      <c r="M34" s="204"/>
    </row>
    <row r="35" spans="1:13" ht="12.75" customHeight="1">
      <c r="A35" s="207" t="s">
        <v>413</v>
      </c>
      <c r="B35" s="201">
        <v>748806.49525958998</v>
      </c>
      <c r="C35" s="202">
        <v>100</v>
      </c>
      <c r="D35" s="203">
        <v>740204.04524141003</v>
      </c>
      <c r="E35" s="202">
        <v>100</v>
      </c>
      <c r="F35" s="201">
        <v>766585.09994513099</v>
      </c>
      <c r="G35" s="202">
        <v>100</v>
      </c>
      <c r="H35" s="201">
        <v>717945.96310150297</v>
      </c>
      <c r="I35" s="202">
        <v>100</v>
      </c>
      <c r="J35" s="203">
        <v>745777.04475980205</v>
      </c>
      <c r="K35" s="202">
        <v>100</v>
      </c>
      <c r="L35" s="201">
        <v>766905.39852290705</v>
      </c>
      <c r="M35" s="204">
        <v>100</v>
      </c>
    </row>
    <row r="36" spans="1:13" ht="12.75" customHeight="1">
      <c r="A36" s="205" t="s">
        <v>399</v>
      </c>
      <c r="B36" s="201">
        <v>147154.81127342</v>
      </c>
      <c r="C36" s="202">
        <v>19.651914373740301</v>
      </c>
      <c r="D36" s="203">
        <v>146717.77215860001</v>
      </c>
      <c r="E36" s="202">
        <v>19.821260516179599</v>
      </c>
      <c r="F36" s="201">
        <v>150941.98182330001</v>
      </c>
      <c r="G36" s="202">
        <v>19.690179450931598</v>
      </c>
      <c r="H36" s="201">
        <v>157454.53514284</v>
      </c>
      <c r="I36" s="202">
        <v>21.9312515474899</v>
      </c>
      <c r="J36" s="203">
        <v>162924.04631961</v>
      </c>
      <c r="K36" s="202">
        <v>21.846213618989101</v>
      </c>
      <c r="L36" s="201">
        <v>162766.72983172</v>
      </c>
      <c r="M36" s="204">
        <v>21.223834145021801</v>
      </c>
    </row>
    <row r="37" spans="1:13" ht="12.75" customHeight="1">
      <c r="A37" s="206" t="s">
        <v>400</v>
      </c>
      <c r="B37" s="201">
        <v>185614.24759757999</v>
      </c>
      <c r="C37" s="202">
        <v>24.788012493565802</v>
      </c>
      <c r="D37" s="203">
        <v>171257.94594321999</v>
      </c>
      <c r="E37" s="202">
        <v>23.1365860595056</v>
      </c>
      <c r="F37" s="201">
        <v>177717.31638472099</v>
      </c>
      <c r="G37" s="202">
        <v>23.182985998220101</v>
      </c>
      <c r="H37" s="201">
        <v>160725.830783863</v>
      </c>
      <c r="I37" s="202">
        <v>22.3868980458547</v>
      </c>
      <c r="J37" s="203">
        <v>170817.01856344199</v>
      </c>
      <c r="K37" s="202">
        <v>22.904569101943601</v>
      </c>
      <c r="L37" s="201">
        <v>191680.57744512701</v>
      </c>
      <c r="M37" s="204">
        <v>24.994031573426401</v>
      </c>
    </row>
    <row r="38" spans="1:13" ht="12.75" customHeight="1">
      <c r="A38" s="205" t="s">
        <v>401</v>
      </c>
      <c r="B38" s="201">
        <v>17889.985775810001</v>
      </c>
      <c r="C38" s="202">
        <v>2.3891333594279298</v>
      </c>
      <c r="D38" s="203">
        <v>17776.585465550001</v>
      </c>
      <c r="E38" s="202">
        <v>2.4015790753686499</v>
      </c>
      <c r="F38" s="201">
        <v>18332.061526220001</v>
      </c>
      <c r="G38" s="202">
        <v>2.3913928835209699</v>
      </c>
      <c r="H38" s="201">
        <v>17622.241506990002</v>
      </c>
      <c r="I38" s="202">
        <v>2.4545359139373799</v>
      </c>
      <c r="J38" s="203">
        <v>17953.746929770001</v>
      </c>
      <c r="K38" s="202">
        <v>2.4073879795472299</v>
      </c>
      <c r="L38" s="201">
        <v>18563.129601029999</v>
      </c>
      <c r="M38" s="204">
        <v>2.42052404857019</v>
      </c>
    </row>
    <row r="39" spans="1:13" ht="12.75" customHeight="1">
      <c r="A39" s="205" t="s">
        <v>402</v>
      </c>
      <c r="B39" s="201">
        <v>356388.81292115001</v>
      </c>
      <c r="C39" s="202">
        <v>47.594247002037598</v>
      </c>
      <c r="D39" s="203">
        <v>361329.45337909</v>
      </c>
      <c r="E39" s="202">
        <v>48.814844461062897</v>
      </c>
      <c r="F39" s="201">
        <v>372016.5828956</v>
      </c>
      <c r="G39" s="202">
        <v>48.529065190834899</v>
      </c>
      <c r="H39" s="201">
        <v>337936.63055145001</v>
      </c>
      <c r="I39" s="202">
        <v>47.069925582083499</v>
      </c>
      <c r="J39" s="203">
        <v>345476.03125340003</v>
      </c>
      <c r="K39" s="202">
        <v>46.324304787990698</v>
      </c>
      <c r="L39" s="201">
        <v>342751.02948973997</v>
      </c>
      <c r="M39" s="204">
        <v>44.692739176160899</v>
      </c>
    </row>
    <row r="40" spans="1:13" ht="12.75" customHeight="1">
      <c r="A40" s="206" t="s">
        <v>403</v>
      </c>
      <c r="B40" s="201">
        <v>31534.276233789999</v>
      </c>
      <c r="C40" s="202">
        <v>4.2112717281996801</v>
      </c>
      <c r="D40" s="203">
        <v>32714.530290850002</v>
      </c>
      <c r="E40" s="202">
        <v>4.41966380772487</v>
      </c>
      <c r="F40" s="201">
        <v>34922.750269930002</v>
      </c>
      <c r="G40" s="202">
        <v>4.5556260188763904</v>
      </c>
      <c r="H40" s="201">
        <v>32793.541153669998</v>
      </c>
      <c r="I40" s="202">
        <v>4.5676893302670001</v>
      </c>
      <c r="J40" s="203">
        <v>34923.77956001</v>
      </c>
      <c r="K40" s="202">
        <v>4.6828713494739098</v>
      </c>
      <c r="L40" s="201">
        <v>36632.25911893</v>
      </c>
      <c r="M40" s="204">
        <v>4.7766333617530004</v>
      </c>
    </row>
    <row r="41" spans="1:13" ht="12.75" customHeight="1">
      <c r="A41" s="206" t="s">
        <v>404</v>
      </c>
      <c r="B41" s="201">
        <v>3043.9092648800001</v>
      </c>
      <c r="C41" s="202">
        <v>0.40650145052825198</v>
      </c>
      <c r="D41" s="203">
        <v>3057.34128259</v>
      </c>
      <c r="E41" s="202">
        <v>0.41304033695099301</v>
      </c>
      <c r="F41" s="201">
        <v>4744.4391539600001</v>
      </c>
      <c r="G41" s="202">
        <v>0.61890573587975894</v>
      </c>
      <c r="H41" s="201">
        <v>3597.6433371200001</v>
      </c>
      <c r="I41" s="202">
        <v>0.50110224473974296</v>
      </c>
      <c r="J41" s="203">
        <v>5105.3770189999996</v>
      </c>
      <c r="K41" s="202">
        <v>0.68457148887497998</v>
      </c>
      <c r="L41" s="201">
        <v>5284.1647265600004</v>
      </c>
      <c r="M41" s="204">
        <v>0.689024322522378</v>
      </c>
    </row>
    <row r="42" spans="1:13" ht="12.75" customHeight="1">
      <c r="A42" s="206" t="s">
        <v>405</v>
      </c>
      <c r="B42" s="201">
        <v>553.06676210000001</v>
      </c>
      <c r="C42" s="202">
        <v>7.3859770928972501E-2</v>
      </c>
      <c r="D42" s="203">
        <v>482.86514398999998</v>
      </c>
      <c r="E42" s="202">
        <v>6.5234059053611099E-2</v>
      </c>
      <c r="F42" s="201">
        <v>520.28955100999997</v>
      </c>
      <c r="G42" s="202">
        <v>6.7871075376659401E-2</v>
      </c>
      <c r="H42" s="201">
        <v>498.89644776</v>
      </c>
      <c r="I42" s="202">
        <v>6.9489414719289405E-2</v>
      </c>
      <c r="J42" s="203">
        <v>616.49368565999998</v>
      </c>
      <c r="K42" s="202">
        <v>8.2664610018743506E-2</v>
      </c>
      <c r="L42" s="201">
        <v>626.71472243000005</v>
      </c>
      <c r="M42" s="204">
        <v>8.1719951852872494E-2</v>
      </c>
    </row>
    <row r="43" spans="1:13" ht="12.75" customHeight="1">
      <c r="A43" s="206" t="s">
        <v>406</v>
      </c>
      <c r="B43" s="201">
        <v>820.35630089000006</v>
      </c>
      <c r="C43" s="202">
        <v>0.10955517962028399</v>
      </c>
      <c r="D43" s="203">
        <v>900.33219899999995</v>
      </c>
      <c r="E43" s="202">
        <v>0.12163297468961599</v>
      </c>
      <c r="F43" s="201">
        <v>1182.32759319</v>
      </c>
      <c r="G43" s="202">
        <v>0.154233051656577</v>
      </c>
      <c r="H43" s="201">
        <v>1343.40844965</v>
      </c>
      <c r="I43" s="202">
        <v>0.187118323480296</v>
      </c>
      <c r="J43" s="203">
        <v>1290.6685747500001</v>
      </c>
      <c r="K43" s="202">
        <v>0.17306359639504501</v>
      </c>
      <c r="L43" s="201">
        <v>1502.7415247199999</v>
      </c>
      <c r="M43" s="204">
        <v>0.195948747735294</v>
      </c>
    </row>
    <row r="44" spans="1:13" ht="12.75" customHeight="1">
      <c r="A44" s="208" t="s">
        <v>407</v>
      </c>
      <c r="B44" s="209">
        <v>5807.0291299700002</v>
      </c>
      <c r="C44" s="210">
        <v>0.77550464195117197</v>
      </c>
      <c r="D44" s="211">
        <v>5967.2193785199997</v>
      </c>
      <c r="E44" s="210">
        <v>0.80615870946420598</v>
      </c>
      <c r="F44" s="209">
        <v>6207.3507472000001</v>
      </c>
      <c r="G44" s="210">
        <v>0.809740594702962</v>
      </c>
      <c r="H44" s="209">
        <v>5973.2357281599998</v>
      </c>
      <c r="I44" s="210">
        <v>0.83198959742817102</v>
      </c>
      <c r="J44" s="211">
        <v>6669.8828541599996</v>
      </c>
      <c r="K44" s="210">
        <v>0.89435346676676297</v>
      </c>
      <c r="L44" s="209">
        <v>7098.0520626500002</v>
      </c>
      <c r="M44" s="212">
        <v>0.92554467295720599</v>
      </c>
    </row>
    <row r="45" spans="1:13" ht="9.9499999999999993" customHeight="1">
      <c r="A45" s="101" t="s">
        <v>414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9.9499999999999993" customHeight="1">
      <c r="A46" s="31" t="s">
        <v>415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2.75" customHeight="1"/>
    <row r="48" spans="1:13" ht="12.75" customHeight="1"/>
    <row r="49" s="50" customFormat="1" ht="12.75" customHeight="1"/>
    <row r="50" s="50" customFormat="1" ht="12.75" customHeight="1"/>
    <row r="51" s="50" customFormat="1" ht="12.75" customHeight="1"/>
    <row r="52" s="50" customFormat="1" ht="12.75" customHeight="1"/>
    <row r="53" s="50" customFormat="1" ht="12.75" customHeight="1"/>
    <row r="54" s="50" customFormat="1" ht="12.75" customHeight="1"/>
    <row r="55" s="50" customFormat="1" ht="12.75" customHeight="1"/>
    <row r="56" s="50" customFormat="1" ht="12.75" customHeight="1"/>
    <row r="57" s="50" customFormat="1" ht="12.75" customHeight="1"/>
    <row r="58" s="50" customFormat="1" ht="12.75" customHeight="1"/>
    <row r="59" s="50" customFormat="1" ht="12.75" customHeight="1"/>
    <row r="60" s="50" customFormat="1" ht="12.75" customHeight="1"/>
    <row r="61" s="50" customFormat="1" ht="12.75" customHeight="1"/>
    <row r="62" s="50" customFormat="1" ht="12.75" customHeight="1"/>
    <row r="63" s="50" customFormat="1" ht="12.75" customHeight="1"/>
    <row r="64" s="50" customFormat="1" ht="12.75" customHeight="1"/>
    <row r="65" s="50" customFormat="1" ht="12.75" customHeight="1"/>
    <row r="66" s="50" customFormat="1" ht="12.75" customHeight="1"/>
    <row r="67" s="50" customFormat="1" ht="12.75" customHeight="1"/>
    <row r="68" s="50" customFormat="1" ht="12.75" customHeight="1"/>
    <row r="69" s="50" customFormat="1" ht="12.75" customHeight="1"/>
    <row r="70" s="50" customFormat="1" ht="12.75" customHeight="1"/>
    <row r="71" s="50" customFormat="1" ht="12.75" customHeight="1"/>
    <row r="72" s="50" customFormat="1" ht="12.75" customHeight="1"/>
    <row r="73" s="50" customFormat="1" ht="12.75" customHeight="1"/>
    <row r="74" s="50" customFormat="1" ht="12.75" customHeight="1"/>
    <row r="75" s="50" customFormat="1" ht="12.75" customHeight="1"/>
    <row r="76" s="50" customFormat="1" ht="12.75" customHeight="1"/>
    <row r="77" s="50" customFormat="1" ht="12.75" customHeight="1"/>
    <row r="78" s="50" customFormat="1" ht="12.75" customHeight="1"/>
    <row r="79" s="50" customFormat="1" ht="12.75" customHeight="1"/>
    <row r="80" s="50" customFormat="1" ht="12.75" customHeight="1"/>
    <row r="81" s="50" customFormat="1" ht="12.75" customHeight="1"/>
    <row r="82" s="50" customFormat="1" ht="12.75" customHeight="1"/>
    <row r="83" s="50" customFormat="1" ht="12.75" customHeight="1"/>
    <row r="84" s="50" customFormat="1" ht="12.75" customHeight="1"/>
    <row r="85" s="50" customFormat="1" ht="12.75" customHeight="1"/>
    <row r="86" s="50" customFormat="1" ht="12.75" customHeight="1"/>
    <row r="87" s="50" customFormat="1" ht="12.75" customHeight="1"/>
    <row r="88" s="50" customFormat="1" ht="12.75" customHeight="1"/>
    <row r="89" s="50" customFormat="1" ht="12.75" customHeight="1"/>
    <row r="90" s="50" customFormat="1" ht="12.75" customHeight="1"/>
    <row r="91" s="50" customFormat="1" ht="12.75" customHeight="1"/>
    <row r="92" s="50" customFormat="1" ht="12.75" customHeight="1"/>
    <row r="93" s="50" customFormat="1" ht="12.75" customHeight="1"/>
    <row r="94" s="50" customFormat="1" ht="12.75" customHeight="1"/>
    <row r="95" s="50" customFormat="1" ht="12.75" customHeight="1"/>
    <row r="96" s="50" customFormat="1" ht="12.75" customHeight="1"/>
    <row r="97" s="50" customFormat="1" ht="12.75" customHeight="1"/>
    <row r="98" s="50" customFormat="1" ht="12.75" customHeight="1"/>
    <row r="99" s="50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B286-2002-4AA5-AE11-2777D1579FF2}">
  <dimension ref="A1:O20"/>
  <sheetViews>
    <sheetView showGridLines="0" workbookViewId="0"/>
  </sheetViews>
  <sheetFormatPr defaultColWidth="9.140625" defaultRowHeight="12.75"/>
  <cols>
    <col min="1" max="1" width="10.140625" style="50" customWidth="1"/>
    <col min="2" max="2" width="6.140625" style="50" customWidth="1"/>
    <col min="3" max="3" width="4.85546875" style="50" customWidth="1"/>
    <col min="4" max="4" width="6.140625" style="50" customWidth="1"/>
    <col min="5" max="5" width="5" style="50" customWidth="1"/>
    <col min="6" max="6" width="5.85546875" style="50" customWidth="1"/>
    <col min="7" max="7" width="4.7109375" style="50" customWidth="1"/>
    <col min="8" max="8" width="6" style="50" customWidth="1"/>
    <col min="9" max="9" width="4.85546875" style="50" customWidth="1"/>
    <col min="10" max="10" width="6.85546875" style="50" customWidth="1"/>
    <col min="11" max="11" width="4.7109375" style="50" customWidth="1"/>
    <col min="12" max="12" width="6.42578125" style="50" customWidth="1"/>
    <col min="13" max="13" width="4.5703125" style="50" customWidth="1"/>
    <col min="14" max="14" width="6.85546875" style="50" customWidth="1"/>
    <col min="15" max="15" width="4.85546875" style="50" customWidth="1"/>
    <col min="16" max="16384" width="9.140625" style="50"/>
  </cols>
  <sheetData>
    <row r="1" spans="1:15" ht="21" customHeight="1">
      <c r="A1" s="43" t="s">
        <v>416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9"/>
    </row>
    <row r="2" spans="1:15" ht="17.25" customHeight="1">
      <c r="A2" s="150" t="s">
        <v>417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2"/>
    </row>
    <row r="3" spans="1:15" ht="14.25" customHeight="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2"/>
    </row>
    <row r="4" spans="1:15" ht="12.75" customHeight="1">
      <c r="A4" s="153" t="s">
        <v>418</v>
      </c>
      <c r="B4" s="154"/>
      <c r="C4" s="155"/>
      <c r="D4" s="154"/>
      <c r="E4" s="155"/>
      <c r="F4" s="154"/>
      <c r="G4" s="155"/>
      <c r="H4" s="154"/>
      <c r="I4" s="155"/>
      <c r="J4" s="154"/>
      <c r="K4" s="155"/>
      <c r="L4" s="154"/>
      <c r="M4" s="155"/>
      <c r="N4" s="154"/>
      <c r="O4" s="18"/>
    </row>
    <row r="5" spans="1:15" ht="12.75" customHeight="1">
      <c r="A5" s="156" t="s">
        <v>2</v>
      </c>
      <c r="B5" s="157">
        <v>2023</v>
      </c>
      <c r="C5" s="157"/>
      <c r="D5" s="158">
        <v>2024</v>
      </c>
      <c r="E5" s="157"/>
      <c r="F5" s="157"/>
      <c r="G5" s="157"/>
      <c r="H5" s="157" t="s">
        <v>28</v>
      </c>
      <c r="I5" s="157"/>
      <c r="J5" s="157"/>
      <c r="K5" s="159"/>
      <c r="L5" s="157">
        <v>2025</v>
      </c>
      <c r="M5" s="157"/>
      <c r="N5" s="157"/>
      <c r="O5" s="160"/>
    </row>
    <row r="6" spans="1:15" ht="12.75" customHeight="1">
      <c r="A6" s="161"/>
      <c r="B6" s="37"/>
      <c r="C6" s="162"/>
      <c r="D6" s="37"/>
      <c r="E6" s="162"/>
      <c r="F6" s="191"/>
      <c r="G6" s="162"/>
      <c r="H6" s="191"/>
      <c r="I6" s="162"/>
      <c r="J6" s="191"/>
      <c r="K6" s="163"/>
      <c r="L6" s="191"/>
      <c r="M6" s="162"/>
      <c r="N6" s="191"/>
      <c r="O6" s="164"/>
    </row>
    <row r="7" spans="1:15" ht="12.75" customHeight="1">
      <c r="A7" s="161"/>
      <c r="B7" s="157" t="s">
        <v>229</v>
      </c>
      <c r="C7" s="165"/>
      <c r="D7" s="157" t="s">
        <v>232</v>
      </c>
      <c r="E7" s="165"/>
      <c r="F7" s="157" t="s">
        <v>235</v>
      </c>
      <c r="G7" s="165"/>
      <c r="H7" s="157" t="s">
        <v>4</v>
      </c>
      <c r="I7" s="165"/>
      <c r="J7" s="157" t="s">
        <v>229</v>
      </c>
      <c r="K7" s="165"/>
      <c r="L7" s="157" t="s">
        <v>232</v>
      </c>
      <c r="M7" s="165"/>
      <c r="N7" s="157" t="s">
        <v>235</v>
      </c>
      <c r="O7" s="166"/>
    </row>
    <row r="8" spans="1:15" ht="12.75" customHeight="1">
      <c r="A8" s="161"/>
      <c r="B8" s="38"/>
      <c r="C8" s="104"/>
      <c r="D8" s="38"/>
      <c r="E8" s="104"/>
      <c r="F8" s="38"/>
      <c r="G8" s="104"/>
      <c r="H8" s="38"/>
      <c r="I8" s="104"/>
      <c r="J8" s="38"/>
      <c r="K8" s="104"/>
      <c r="L8" s="38"/>
      <c r="M8" s="104"/>
      <c r="N8" s="38"/>
      <c r="O8" s="39"/>
    </row>
    <row r="9" spans="1:15" ht="12.75" customHeight="1">
      <c r="A9" s="161"/>
      <c r="B9" s="167" t="s">
        <v>397</v>
      </c>
      <c r="C9" s="167" t="s">
        <v>243</v>
      </c>
      <c r="D9" s="168" t="s">
        <v>397</v>
      </c>
      <c r="E9" s="167" t="s">
        <v>243</v>
      </c>
      <c r="F9" s="168" t="s">
        <v>397</v>
      </c>
      <c r="G9" s="167" t="s">
        <v>243</v>
      </c>
      <c r="H9" s="168" t="s">
        <v>397</v>
      </c>
      <c r="I9" s="167" t="s">
        <v>243</v>
      </c>
      <c r="J9" s="168" t="s">
        <v>397</v>
      </c>
      <c r="K9" s="167" t="s">
        <v>243</v>
      </c>
      <c r="L9" s="168" t="s">
        <v>397</v>
      </c>
      <c r="M9" s="167" t="s">
        <v>243</v>
      </c>
      <c r="N9" s="168" t="s">
        <v>397</v>
      </c>
      <c r="O9" s="169" t="s">
        <v>243</v>
      </c>
    </row>
    <row r="10" spans="1:15" ht="12.75" customHeight="1">
      <c r="A10" s="170"/>
      <c r="B10" s="171" t="s">
        <v>398</v>
      </c>
      <c r="C10" s="172"/>
      <c r="D10" s="173" t="s">
        <v>398</v>
      </c>
      <c r="E10" s="172"/>
      <c r="F10" s="173" t="s">
        <v>398</v>
      </c>
      <c r="G10" s="172"/>
      <c r="H10" s="173" t="s">
        <v>398</v>
      </c>
      <c r="I10" s="172"/>
      <c r="J10" s="173" t="s">
        <v>398</v>
      </c>
      <c r="K10" s="172"/>
      <c r="L10" s="173" t="s">
        <v>398</v>
      </c>
      <c r="M10" s="172"/>
      <c r="N10" s="173" t="s">
        <v>398</v>
      </c>
      <c r="O10" s="174"/>
    </row>
    <row r="11" spans="1:15" ht="12.75" customHeight="1">
      <c r="A11" s="175"/>
      <c r="B11" s="176"/>
      <c r="C11" s="177"/>
      <c r="D11" s="176"/>
      <c r="E11" s="177"/>
      <c r="F11" s="176"/>
      <c r="G11" s="177"/>
      <c r="H11" s="176"/>
      <c r="I11" s="177"/>
      <c r="J11" s="176"/>
      <c r="K11" s="177"/>
      <c r="L11" s="176"/>
      <c r="M11" s="177"/>
      <c r="N11" s="176"/>
      <c r="O11" s="178"/>
    </row>
    <row r="12" spans="1:15" ht="12.75" customHeight="1">
      <c r="A12" s="94" t="s">
        <v>419</v>
      </c>
      <c r="B12" s="179">
        <v>211448.42097881</v>
      </c>
      <c r="C12" s="180">
        <v>34.825490913426101</v>
      </c>
      <c r="D12" s="179">
        <v>212603.65104139</v>
      </c>
      <c r="E12" s="180">
        <v>34.301802470007999</v>
      </c>
      <c r="F12" s="179">
        <v>211366.96603878</v>
      </c>
      <c r="G12" s="180">
        <v>34.107986814125503</v>
      </c>
      <c r="H12" s="179">
        <v>212864.50594723999</v>
      </c>
      <c r="I12" s="180">
        <v>33.223835473634502</v>
      </c>
      <c r="J12" s="179">
        <v>198202.61757500999</v>
      </c>
      <c r="K12" s="180">
        <v>32.868290116606502</v>
      </c>
      <c r="L12" s="179">
        <v>233405.09567285</v>
      </c>
      <c r="M12" s="180">
        <v>37.283347740264603</v>
      </c>
      <c r="N12" s="179">
        <v>237160.86983097001</v>
      </c>
      <c r="O12" s="181">
        <v>37.6781757816047</v>
      </c>
    </row>
    <row r="13" spans="1:15" ht="12.75" customHeight="1">
      <c r="A13" s="182" t="s">
        <v>420</v>
      </c>
      <c r="B13" s="183">
        <v>64643.924605510001</v>
      </c>
      <c r="C13" s="180">
        <v>10.646834809814001</v>
      </c>
      <c r="D13" s="179">
        <v>66780.161233549996</v>
      </c>
      <c r="E13" s="180">
        <v>10.7744146835115</v>
      </c>
      <c r="F13" s="184" t="s">
        <v>421</v>
      </c>
      <c r="G13" s="185" t="s">
        <v>421</v>
      </c>
      <c r="H13" s="184" t="s">
        <v>421</v>
      </c>
      <c r="I13" s="185" t="s">
        <v>421</v>
      </c>
      <c r="J13" s="184" t="s">
        <v>421</v>
      </c>
      <c r="K13" s="185" t="s">
        <v>421</v>
      </c>
      <c r="L13" s="184" t="s">
        <v>421</v>
      </c>
      <c r="M13" s="185" t="s">
        <v>421</v>
      </c>
      <c r="N13" s="184" t="s">
        <v>421</v>
      </c>
      <c r="O13" s="186" t="s">
        <v>421</v>
      </c>
    </row>
    <row r="14" spans="1:15" ht="12.75" customHeight="1">
      <c r="A14" s="94" t="s">
        <v>422</v>
      </c>
      <c r="B14" s="183">
        <v>146804.4963733</v>
      </c>
      <c r="C14" s="180">
        <v>24.178656103612202</v>
      </c>
      <c r="D14" s="179">
        <v>145823.48980784</v>
      </c>
      <c r="E14" s="180">
        <v>23.527387786496401</v>
      </c>
      <c r="F14" s="184" t="s">
        <v>421</v>
      </c>
      <c r="G14" s="185" t="s">
        <v>421</v>
      </c>
      <c r="H14" s="184" t="s">
        <v>421</v>
      </c>
      <c r="I14" s="185" t="s">
        <v>421</v>
      </c>
      <c r="J14" s="184" t="s">
        <v>421</v>
      </c>
      <c r="K14" s="185" t="s">
        <v>421</v>
      </c>
      <c r="L14" s="184" t="s">
        <v>421</v>
      </c>
      <c r="M14" s="185" t="s">
        <v>421</v>
      </c>
      <c r="N14" s="184" t="s">
        <v>421</v>
      </c>
      <c r="O14" s="186" t="s">
        <v>421</v>
      </c>
    </row>
    <row r="15" spans="1:15" ht="12.75" customHeight="1">
      <c r="A15" s="94"/>
      <c r="B15" s="183"/>
      <c r="C15" s="180"/>
      <c r="D15" s="179"/>
      <c r="E15" s="180"/>
      <c r="F15" s="179"/>
      <c r="G15" s="180"/>
      <c r="H15" s="179"/>
      <c r="I15" s="180"/>
      <c r="J15" s="179"/>
      <c r="K15" s="180"/>
      <c r="L15" s="179"/>
      <c r="M15" s="180"/>
      <c r="N15" s="179"/>
      <c r="O15" s="181"/>
    </row>
    <row r="16" spans="1:15" ht="12.75" customHeight="1">
      <c r="A16" s="94" t="s">
        <v>423</v>
      </c>
      <c r="B16" s="183">
        <v>390022.92274722998</v>
      </c>
      <c r="C16" s="180">
        <v>64.236657286377806</v>
      </c>
      <c r="D16" s="179">
        <v>400624.56149960001</v>
      </c>
      <c r="E16" s="180">
        <v>64.637387485492894</v>
      </c>
      <c r="F16" s="179">
        <v>400414.18322349997</v>
      </c>
      <c r="G16" s="180">
        <v>64.614267487144701</v>
      </c>
      <c r="H16" s="179">
        <v>418578.54720158997</v>
      </c>
      <c r="I16" s="180">
        <v>65.331628319779497</v>
      </c>
      <c r="J16" s="179">
        <v>395095.98732180998</v>
      </c>
      <c r="K16" s="180">
        <v>65.519465353608297</v>
      </c>
      <c r="L16" s="179">
        <v>382534.73847997002</v>
      </c>
      <c r="M16" s="180">
        <v>61.104817083643802</v>
      </c>
      <c r="N16" s="179">
        <v>382358.27219499002</v>
      </c>
      <c r="O16" s="181">
        <v>60.745949370068402</v>
      </c>
    </row>
    <row r="17" spans="1:15" ht="12.75" customHeight="1">
      <c r="A17" s="94"/>
      <c r="B17" s="183"/>
      <c r="C17" s="180"/>
      <c r="D17" s="179"/>
      <c r="E17" s="180"/>
      <c r="F17" s="179"/>
      <c r="G17" s="180"/>
      <c r="H17" s="179"/>
      <c r="I17" s="180"/>
      <c r="J17" s="179"/>
      <c r="K17" s="180"/>
      <c r="L17" s="179"/>
      <c r="M17" s="180"/>
      <c r="N17" s="179"/>
      <c r="O17" s="181"/>
    </row>
    <row r="18" spans="1:15" ht="12.75" customHeight="1">
      <c r="A18" s="94" t="s">
        <v>67</v>
      </c>
      <c r="B18" s="179">
        <v>607165.65777767997</v>
      </c>
      <c r="C18" s="180">
        <v>100</v>
      </c>
      <c r="D18" s="179">
        <v>619803.14657599002</v>
      </c>
      <c r="E18" s="180">
        <v>100</v>
      </c>
      <c r="F18" s="179">
        <v>619699.33080671995</v>
      </c>
      <c r="G18" s="180">
        <v>100</v>
      </c>
      <c r="H18" s="179">
        <v>640698.17019218998</v>
      </c>
      <c r="I18" s="180">
        <v>100</v>
      </c>
      <c r="J18" s="179">
        <v>603020.77434465999</v>
      </c>
      <c r="K18" s="180">
        <v>100</v>
      </c>
      <c r="L18" s="179">
        <v>626030.41255541996</v>
      </c>
      <c r="M18" s="180">
        <v>100</v>
      </c>
      <c r="N18" s="179">
        <v>629438.30191151996</v>
      </c>
      <c r="O18" s="181">
        <v>100</v>
      </c>
    </row>
    <row r="19" spans="1:15" ht="12.75" customHeight="1">
      <c r="A19" s="97"/>
      <c r="B19" s="187"/>
      <c r="C19" s="188"/>
      <c r="D19" s="187"/>
      <c r="E19" s="188"/>
      <c r="F19" s="187"/>
      <c r="G19" s="188"/>
      <c r="H19" s="187"/>
      <c r="I19" s="188"/>
      <c r="J19" s="187"/>
      <c r="K19" s="188"/>
      <c r="L19" s="187"/>
      <c r="M19" s="188"/>
      <c r="N19" s="187"/>
      <c r="O19" s="189"/>
    </row>
    <row r="20" spans="1:15" ht="11.25" customHeight="1">
      <c r="A20" s="31" t="s">
        <v>424</v>
      </c>
      <c r="C20" s="190"/>
      <c r="E20" s="190"/>
      <c r="G20" s="190"/>
      <c r="I20" s="190"/>
      <c r="K20" s="190"/>
      <c r="L20" s="190"/>
      <c r="M20" s="190"/>
      <c r="N20" s="190"/>
      <c r="O20" s="190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3B7C-3EEC-45BB-BDE7-C517A0AE6728}">
  <dimension ref="A1:N99"/>
  <sheetViews>
    <sheetView showGridLines="0" workbookViewId="0"/>
  </sheetViews>
  <sheetFormatPr defaultColWidth="9.140625" defaultRowHeight="12.75"/>
  <cols>
    <col min="1" max="1" width="4.5703125" style="47" customWidth="1"/>
    <col min="2" max="2" width="3.140625" style="47" customWidth="1"/>
    <col min="3" max="3" width="2.140625" style="47" customWidth="1"/>
    <col min="4" max="4" width="8" style="47" customWidth="1"/>
    <col min="5" max="5" width="6" style="47" customWidth="1"/>
    <col min="6" max="6" width="7.85546875" style="47" customWidth="1"/>
    <col min="7" max="7" width="5.5703125" style="47" customWidth="1"/>
    <col min="8" max="8" width="8" style="47" customWidth="1"/>
    <col min="9" max="9" width="5.85546875" style="47" customWidth="1"/>
    <col min="10" max="10" width="8.42578125" style="47" customWidth="1"/>
    <col min="11" max="11" width="6" style="47" customWidth="1"/>
    <col min="12" max="12" width="7.42578125" style="47" customWidth="1"/>
    <col min="13" max="13" width="6.85546875" style="47" customWidth="1"/>
    <col min="14" max="14" width="8.5703125" style="47" customWidth="1"/>
    <col min="15" max="16384" width="9.140625" style="47"/>
  </cols>
  <sheetData>
    <row r="1" spans="1:14" ht="18">
      <c r="A1" s="113" t="s">
        <v>425</v>
      </c>
      <c r="B1" s="114"/>
      <c r="C1" s="114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6"/>
    </row>
    <row r="2" spans="1:14" ht="12.6" customHeight="1">
      <c r="A2" s="117" t="s">
        <v>426</v>
      </c>
      <c r="B2" s="118"/>
      <c r="C2" s="118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ht="12.6" customHeight="1">
      <c r="A3" s="117"/>
      <c r="B3" s="118"/>
      <c r="C3" s="118"/>
      <c r="D3" s="119"/>
      <c r="E3" s="644">
        <v>45838</v>
      </c>
      <c r="F3" s="644"/>
      <c r="G3" s="119"/>
      <c r="H3" s="119"/>
      <c r="I3" s="119"/>
      <c r="J3" s="119"/>
      <c r="K3" s="119"/>
      <c r="L3" s="119"/>
      <c r="M3" s="119"/>
      <c r="N3" s="120"/>
    </row>
    <row r="4" spans="1:14" ht="12.6" customHeight="1">
      <c r="A4" s="121"/>
      <c r="N4" s="52" t="s">
        <v>1</v>
      </c>
    </row>
    <row r="5" spans="1:14" ht="12.6" customHeight="1">
      <c r="A5" s="122" t="s">
        <v>427</v>
      </c>
      <c r="B5" s="123"/>
      <c r="C5" s="123"/>
      <c r="D5" s="124" t="s">
        <v>428</v>
      </c>
      <c r="E5" s="125"/>
      <c r="F5" s="124" t="s">
        <v>429</v>
      </c>
      <c r="G5" s="125"/>
      <c r="H5" s="124" t="s">
        <v>430</v>
      </c>
      <c r="I5" s="125"/>
      <c r="J5" s="126" t="s">
        <v>408</v>
      </c>
      <c r="K5" s="127"/>
      <c r="L5" s="124" t="s">
        <v>67</v>
      </c>
      <c r="M5" s="125"/>
      <c r="N5" s="128"/>
    </row>
    <row r="6" spans="1:14" ht="12.6" customHeight="1">
      <c r="A6" s="129"/>
      <c r="B6" s="130"/>
      <c r="C6" s="130"/>
      <c r="D6" s="131"/>
      <c r="E6" s="132"/>
      <c r="F6" s="131"/>
      <c r="G6" s="132"/>
      <c r="H6" s="131"/>
      <c r="I6" s="132"/>
      <c r="J6" s="131" t="s">
        <v>431</v>
      </c>
      <c r="K6" s="133"/>
      <c r="L6" s="131"/>
      <c r="M6" s="132"/>
      <c r="N6" s="134"/>
    </row>
    <row r="7" spans="1:14" ht="32.25" customHeight="1">
      <c r="A7" s="135"/>
      <c r="B7" s="136"/>
      <c r="C7" s="136"/>
      <c r="D7" s="137" t="s">
        <v>432</v>
      </c>
      <c r="E7" s="137" t="s">
        <v>107</v>
      </c>
      <c r="F7" s="137" t="s">
        <v>432</v>
      </c>
      <c r="G7" s="137" t="s">
        <v>107</v>
      </c>
      <c r="H7" s="137" t="s">
        <v>432</v>
      </c>
      <c r="I7" s="137" t="s">
        <v>107</v>
      </c>
      <c r="J7" s="137" t="s">
        <v>432</v>
      </c>
      <c r="K7" s="137" t="s">
        <v>107</v>
      </c>
      <c r="L7" s="137" t="s">
        <v>433</v>
      </c>
      <c r="M7" s="137" t="s">
        <v>434</v>
      </c>
      <c r="N7" s="138" t="s">
        <v>435</v>
      </c>
    </row>
    <row r="8" spans="1:14" s="140" customFormat="1" ht="12.6" customHeight="1">
      <c r="A8" s="139">
        <v>2024</v>
      </c>
      <c r="B8" s="140" t="s">
        <v>238</v>
      </c>
      <c r="C8" s="140" t="s">
        <v>28</v>
      </c>
      <c r="D8" s="141">
        <v>336.49074847000003</v>
      </c>
      <c r="E8" s="141">
        <v>340.41477594000003</v>
      </c>
      <c r="F8" s="141">
        <v>2224.3919315100002</v>
      </c>
      <c r="G8" s="141">
        <v>739.76528547999999</v>
      </c>
      <c r="H8" s="141">
        <v>5639.6871449700002</v>
      </c>
      <c r="I8" s="141">
        <v>602.51649931000009</v>
      </c>
      <c r="J8" s="141">
        <v>9044.3086992000008</v>
      </c>
      <c r="K8" s="141">
        <v>931.20468726000001</v>
      </c>
      <c r="L8" s="141">
        <v>17244.878524150001</v>
      </c>
      <c r="M8" s="141">
        <v>2613.9012479900002</v>
      </c>
      <c r="N8" s="75">
        <v>19858.779772140002</v>
      </c>
    </row>
    <row r="9" spans="1:14" s="140" customFormat="1" ht="12.6" customHeight="1">
      <c r="A9" s="139" t="s">
        <v>28</v>
      </c>
      <c r="B9" s="140" t="s">
        <v>239</v>
      </c>
      <c r="C9" s="140" t="s">
        <v>28</v>
      </c>
      <c r="D9" s="141">
        <v>198.16751138999999</v>
      </c>
      <c r="E9" s="141">
        <v>291.93382901000001</v>
      </c>
      <c r="F9" s="141">
        <v>3046.47192834</v>
      </c>
      <c r="G9" s="141">
        <v>554.46072145999995</v>
      </c>
      <c r="H9" s="141">
        <v>4692.5519497900004</v>
      </c>
      <c r="I9" s="141">
        <v>489.49606647000007</v>
      </c>
      <c r="J9" s="141">
        <v>7134.3117882699999</v>
      </c>
      <c r="K9" s="141">
        <v>1181.9589830499999</v>
      </c>
      <c r="L9" s="141">
        <v>15071.50317779</v>
      </c>
      <c r="M9" s="141">
        <v>2517.8495999900001</v>
      </c>
      <c r="N9" s="75">
        <v>17589.352777780001</v>
      </c>
    </row>
    <row r="10" spans="1:14" s="140" customFormat="1" ht="12.6" customHeight="1">
      <c r="A10" s="139" t="s">
        <v>28</v>
      </c>
      <c r="B10" s="140" t="s">
        <v>229</v>
      </c>
      <c r="C10" s="140" t="s">
        <v>28</v>
      </c>
      <c r="D10" s="141">
        <v>232.51103566</v>
      </c>
      <c r="E10" s="141">
        <v>277.98567537999998</v>
      </c>
      <c r="F10" s="141">
        <v>10487.69946245</v>
      </c>
      <c r="G10" s="141">
        <v>2281.6300765800001</v>
      </c>
      <c r="H10" s="141">
        <v>11374.84587112</v>
      </c>
      <c r="I10" s="141">
        <v>1049.63561415</v>
      </c>
      <c r="J10" s="141">
        <v>10767.55038572</v>
      </c>
      <c r="K10" s="141">
        <v>2895.8279169399998</v>
      </c>
      <c r="L10" s="141">
        <v>32862.60675495</v>
      </c>
      <c r="M10" s="141">
        <v>6505.0792830499995</v>
      </c>
      <c r="N10" s="75">
        <v>39367.686038</v>
      </c>
    </row>
    <row r="11" spans="1:14" s="140" customFormat="1" ht="12.6" customHeight="1">
      <c r="A11" s="139">
        <v>2025</v>
      </c>
      <c r="B11" s="140" t="s">
        <v>230</v>
      </c>
      <c r="C11" s="140" t="s">
        <v>28</v>
      </c>
      <c r="D11" s="141">
        <v>4406.3032083500002</v>
      </c>
      <c r="E11" s="141">
        <v>672.04618356000003</v>
      </c>
      <c r="F11" s="141">
        <v>2424.2908833699998</v>
      </c>
      <c r="G11" s="141">
        <v>437.32923219000003</v>
      </c>
      <c r="H11" s="141">
        <v>3271.2522953299999</v>
      </c>
      <c r="I11" s="141">
        <v>381.10864336000003</v>
      </c>
      <c r="J11" s="141">
        <v>6738.8353572599999</v>
      </c>
      <c r="K11" s="141">
        <v>700.56577206999998</v>
      </c>
      <c r="L11" s="141">
        <v>16840.681744310001</v>
      </c>
      <c r="M11" s="141">
        <v>2191.0498311800002</v>
      </c>
      <c r="N11" s="75">
        <v>19031.731575490001</v>
      </c>
    </row>
    <row r="12" spans="1:14" s="140" customFormat="1" ht="12.6" customHeight="1">
      <c r="A12" s="139" t="s">
        <v>28</v>
      </c>
      <c r="B12" s="140" t="s">
        <v>231</v>
      </c>
      <c r="C12" s="140" t="s">
        <v>28</v>
      </c>
      <c r="D12" s="141">
        <v>951.42360258999997</v>
      </c>
      <c r="E12" s="141">
        <v>286.66600511000001</v>
      </c>
      <c r="F12" s="141">
        <v>3026.2325673599998</v>
      </c>
      <c r="G12" s="141">
        <v>406.45489307000003</v>
      </c>
      <c r="H12" s="141">
        <v>4392.8735311299997</v>
      </c>
      <c r="I12" s="141">
        <v>340.61872573999995</v>
      </c>
      <c r="J12" s="141">
        <v>8274.3843214200006</v>
      </c>
      <c r="K12" s="141">
        <v>1533.26784402</v>
      </c>
      <c r="L12" s="141">
        <v>16644.914022500001</v>
      </c>
      <c r="M12" s="141">
        <v>2567.00746794</v>
      </c>
      <c r="N12" s="75">
        <v>19211.92149044</v>
      </c>
    </row>
    <row r="13" spans="1:14" s="140" customFormat="1" ht="12.6" customHeight="1">
      <c r="A13" s="139" t="s">
        <v>28</v>
      </c>
      <c r="B13" s="140" t="s">
        <v>232</v>
      </c>
      <c r="C13" s="140" t="s">
        <v>28</v>
      </c>
      <c r="D13" s="141">
        <v>212.11461962000001</v>
      </c>
      <c r="E13" s="141">
        <v>473.43696643999999</v>
      </c>
      <c r="F13" s="141">
        <v>3025.6991753299999</v>
      </c>
      <c r="G13" s="141">
        <v>527.58228248</v>
      </c>
      <c r="H13" s="141">
        <v>5244.0127601100003</v>
      </c>
      <c r="I13" s="141">
        <v>476.0969560100001</v>
      </c>
      <c r="J13" s="141">
        <v>4904.3797597499997</v>
      </c>
      <c r="K13" s="141">
        <v>1316.4765077699999</v>
      </c>
      <c r="L13" s="141">
        <v>13386.206314810001</v>
      </c>
      <c r="M13" s="141">
        <v>2793.5927127</v>
      </c>
      <c r="N13" s="75">
        <v>16179.79902751</v>
      </c>
    </row>
    <row r="14" spans="1:14" s="140" customFormat="1" ht="12.6" customHeight="1">
      <c r="A14" s="139" t="s">
        <v>28</v>
      </c>
      <c r="B14" s="140" t="s">
        <v>233</v>
      </c>
      <c r="C14" s="140" t="s">
        <v>28</v>
      </c>
      <c r="D14" s="141">
        <v>406.07068420000002</v>
      </c>
      <c r="E14" s="141">
        <v>340.03939285000001</v>
      </c>
      <c r="F14" s="141">
        <v>2458.6091901599998</v>
      </c>
      <c r="G14" s="141">
        <v>529.26703946999999</v>
      </c>
      <c r="H14" s="141">
        <v>8114.1266809400004</v>
      </c>
      <c r="I14" s="141">
        <v>562.91057667999996</v>
      </c>
      <c r="J14" s="141">
        <v>8272.1463389100008</v>
      </c>
      <c r="K14" s="141">
        <v>1120.00501072</v>
      </c>
      <c r="L14" s="141">
        <v>19250.952894210001</v>
      </c>
      <c r="M14" s="141">
        <v>2552.2220197199999</v>
      </c>
      <c r="N14" s="75">
        <v>21803.174913930001</v>
      </c>
    </row>
    <row r="15" spans="1:14" s="140" customFormat="1" ht="12.6" customHeight="1">
      <c r="A15" s="139" t="s">
        <v>28</v>
      </c>
      <c r="B15" s="140" t="s">
        <v>234</v>
      </c>
      <c r="C15" s="140" t="s">
        <v>28</v>
      </c>
      <c r="D15" s="141">
        <v>214.78094998</v>
      </c>
      <c r="E15" s="141">
        <v>304.96652181000002</v>
      </c>
      <c r="F15" s="141">
        <v>2619.7564147200001</v>
      </c>
      <c r="G15" s="141">
        <v>499.70522803</v>
      </c>
      <c r="H15" s="141">
        <v>4327.6047916999996</v>
      </c>
      <c r="I15" s="141">
        <v>428.92948935999999</v>
      </c>
      <c r="J15" s="141">
        <v>4897.9443583399998</v>
      </c>
      <c r="K15" s="141">
        <v>1252.1883151300001</v>
      </c>
      <c r="L15" s="141">
        <v>12060.08651474</v>
      </c>
      <c r="M15" s="141">
        <v>2485.7895543300001</v>
      </c>
      <c r="N15" s="75">
        <v>14545.87606907</v>
      </c>
    </row>
    <row r="16" spans="1:14" s="140" customFormat="1" ht="12.6" customHeight="1">
      <c r="A16" s="139" t="s">
        <v>28</v>
      </c>
      <c r="B16" s="140" t="s">
        <v>235</v>
      </c>
      <c r="C16" s="140" t="s">
        <v>28</v>
      </c>
      <c r="D16" s="141">
        <v>1997.3996813000001</v>
      </c>
      <c r="E16" s="141">
        <v>215.68117391999999</v>
      </c>
      <c r="F16" s="141">
        <v>2120.27212319</v>
      </c>
      <c r="G16" s="141">
        <v>658.63241679999999</v>
      </c>
      <c r="H16" s="141">
        <v>4895.0020026999991</v>
      </c>
      <c r="I16" s="141">
        <v>931.68470917000002</v>
      </c>
      <c r="J16" s="141">
        <v>9130.5594471700006</v>
      </c>
      <c r="K16" s="141">
        <v>1446.71079665</v>
      </c>
      <c r="L16" s="141">
        <v>18143.233254359999</v>
      </c>
      <c r="M16" s="141">
        <v>3252.7090965400002</v>
      </c>
      <c r="N16" s="75">
        <v>21395.942350899997</v>
      </c>
    </row>
    <row r="17" spans="1:14" s="140" customFormat="1" ht="12.6" customHeight="1">
      <c r="A17" s="139" t="s">
        <v>28</v>
      </c>
      <c r="B17" s="140" t="s">
        <v>236</v>
      </c>
      <c r="C17" s="140" t="s">
        <v>28</v>
      </c>
      <c r="D17" s="141">
        <v>123.64729934</v>
      </c>
      <c r="E17" s="141">
        <v>576.42966965999994</v>
      </c>
      <c r="F17" s="141">
        <v>2393.41017117</v>
      </c>
      <c r="G17" s="141">
        <v>475.25512572999997</v>
      </c>
      <c r="H17" s="141">
        <v>8242.3113171700006</v>
      </c>
      <c r="I17" s="141">
        <v>803.19992518000004</v>
      </c>
      <c r="J17" s="141">
        <v>8329.2570133900008</v>
      </c>
      <c r="K17" s="141">
        <v>1101.7103595200001</v>
      </c>
      <c r="L17" s="141">
        <v>19088.62580107</v>
      </c>
      <c r="M17" s="141">
        <v>2956.59508009</v>
      </c>
      <c r="N17" s="75">
        <v>22045.220881159999</v>
      </c>
    </row>
    <row r="18" spans="1:14" s="140" customFormat="1" ht="12.6" customHeight="1">
      <c r="A18" s="139" t="s">
        <v>28</v>
      </c>
      <c r="B18" s="140" t="s">
        <v>237</v>
      </c>
      <c r="C18" s="140" t="s">
        <v>28</v>
      </c>
      <c r="D18" s="141">
        <v>191.55234197999999</v>
      </c>
      <c r="E18" s="141">
        <v>212.06033253999999</v>
      </c>
      <c r="F18" s="141">
        <v>710.05280283000002</v>
      </c>
      <c r="G18" s="141">
        <v>429.53697342999999</v>
      </c>
      <c r="H18" s="141">
        <v>4059.4384925500003</v>
      </c>
      <c r="I18" s="141">
        <v>643.70439712999996</v>
      </c>
      <c r="J18" s="141">
        <v>7240.1937970999998</v>
      </c>
      <c r="K18" s="141">
        <v>850.62997591999999</v>
      </c>
      <c r="L18" s="141">
        <v>12201.237434459999</v>
      </c>
      <c r="M18" s="141">
        <v>2135.93167902</v>
      </c>
      <c r="N18" s="75">
        <v>14337.169113479998</v>
      </c>
    </row>
    <row r="19" spans="1:14" s="140" customFormat="1" ht="12.6" customHeight="1">
      <c r="A19" s="139" t="s">
        <v>28</v>
      </c>
      <c r="B19" s="140" t="s">
        <v>4</v>
      </c>
      <c r="C19" s="140" t="s">
        <v>28</v>
      </c>
      <c r="D19" s="141">
        <v>1645.9108328899999</v>
      </c>
      <c r="E19" s="141">
        <v>702.94806176999998</v>
      </c>
      <c r="F19" s="141">
        <v>1019.91058469</v>
      </c>
      <c r="G19" s="141">
        <v>493.64475472999999</v>
      </c>
      <c r="H19" s="141">
        <v>3899.42910127</v>
      </c>
      <c r="I19" s="141">
        <v>717.72134683000013</v>
      </c>
      <c r="J19" s="141">
        <v>5477.9686698899995</v>
      </c>
      <c r="K19" s="141">
        <v>1240.74352092</v>
      </c>
      <c r="L19" s="141">
        <v>12043.21918874</v>
      </c>
      <c r="M19" s="141">
        <v>3155.0576842500004</v>
      </c>
      <c r="N19" s="75">
        <v>15198.276872990002</v>
      </c>
    </row>
    <row r="20" spans="1:14" s="140" customFormat="1" ht="12.6" customHeight="1">
      <c r="A20" s="139" t="s">
        <v>28</v>
      </c>
      <c r="B20" s="140" t="s">
        <v>238</v>
      </c>
      <c r="C20" s="140" t="s">
        <v>436</v>
      </c>
      <c r="D20" s="141">
        <v>425.23851337000002</v>
      </c>
      <c r="E20" s="141">
        <v>316.99540000000002</v>
      </c>
      <c r="F20" s="141">
        <v>1515.03840857</v>
      </c>
      <c r="G20" s="141">
        <v>358.30342999999999</v>
      </c>
      <c r="H20" s="141">
        <v>2916.6710135799999</v>
      </c>
      <c r="I20" s="141">
        <v>556.83658000000003</v>
      </c>
      <c r="J20" s="141">
        <v>2316.4255614499998</v>
      </c>
      <c r="K20" s="141">
        <v>859.21114</v>
      </c>
      <c r="L20" s="141">
        <v>7173.3734969699999</v>
      </c>
      <c r="M20" s="141">
        <v>2091.3465499999998</v>
      </c>
      <c r="N20" s="75">
        <v>9264.7200469700001</v>
      </c>
    </row>
    <row r="21" spans="1:14" s="140" customFormat="1" ht="12.6" customHeight="1">
      <c r="A21" s="139" t="s">
        <v>28</v>
      </c>
      <c r="B21" s="140" t="s">
        <v>239</v>
      </c>
      <c r="C21" s="140" t="s">
        <v>436</v>
      </c>
      <c r="D21" s="141">
        <v>199.46876646000001</v>
      </c>
      <c r="E21" s="141">
        <v>633.77067</v>
      </c>
      <c r="F21" s="141">
        <v>1846.01488569</v>
      </c>
      <c r="G21" s="141">
        <v>282.05806000000001</v>
      </c>
      <c r="H21" s="141">
        <v>3137.7859757699998</v>
      </c>
      <c r="I21" s="141">
        <v>443.40465999999998</v>
      </c>
      <c r="J21" s="141">
        <v>1819.2971597999999</v>
      </c>
      <c r="K21" s="141">
        <v>800.03826000000004</v>
      </c>
      <c r="L21" s="141">
        <v>7002.5667877199994</v>
      </c>
      <c r="M21" s="141">
        <v>2159.2716499999997</v>
      </c>
      <c r="N21" s="75">
        <v>9161.8384377199982</v>
      </c>
    </row>
    <row r="22" spans="1:14" s="140" customFormat="1" ht="12.6" customHeight="1">
      <c r="A22" s="139" t="s">
        <v>28</v>
      </c>
      <c r="B22" s="140" t="s">
        <v>229</v>
      </c>
      <c r="C22" s="140" t="s">
        <v>436</v>
      </c>
      <c r="D22" s="141">
        <v>184.67392221</v>
      </c>
      <c r="E22" s="141">
        <v>364.42309999999998</v>
      </c>
      <c r="F22" s="141">
        <v>10010.63517265</v>
      </c>
      <c r="G22" s="141">
        <v>1640.0055</v>
      </c>
      <c r="H22" s="141">
        <v>4956.4146699900002</v>
      </c>
      <c r="I22" s="141">
        <v>772.29603999999995</v>
      </c>
      <c r="J22" s="141">
        <v>6283.8071236200003</v>
      </c>
      <c r="K22" s="141">
        <v>1885.39104</v>
      </c>
      <c r="L22" s="141">
        <v>21435.530888470003</v>
      </c>
      <c r="M22" s="141">
        <v>4662.1156799999999</v>
      </c>
      <c r="N22" s="75">
        <v>26097.646568470002</v>
      </c>
    </row>
    <row r="23" spans="1:14" s="140" customFormat="1" ht="12.6" customHeight="1">
      <c r="A23" s="139">
        <v>2026</v>
      </c>
      <c r="B23" s="140" t="s">
        <v>230</v>
      </c>
      <c r="C23" s="140" t="s">
        <v>436</v>
      </c>
      <c r="D23" s="141">
        <v>109.17726304999999</v>
      </c>
      <c r="E23" s="141">
        <v>439.21127999999999</v>
      </c>
      <c r="F23" s="141">
        <v>1404.7380547299999</v>
      </c>
      <c r="G23" s="141">
        <v>158.83623</v>
      </c>
      <c r="H23" s="141">
        <v>3274.8626068200001</v>
      </c>
      <c r="I23" s="141">
        <v>442.14719000000002</v>
      </c>
      <c r="J23" s="141">
        <v>1535.54595146</v>
      </c>
      <c r="K23" s="141">
        <v>1350.3550499999999</v>
      </c>
      <c r="L23" s="141">
        <v>6324.3238760599997</v>
      </c>
      <c r="M23" s="141">
        <v>2390.5497500000001</v>
      </c>
      <c r="N23" s="75">
        <v>8714.8736260599999</v>
      </c>
    </row>
    <row r="24" spans="1:14" s="140" customFormat="1" ht="12.6" customHeight="1">
      <c r="A24" s="139" t="s">
        <v>28</v>
      </c>
      <c r="B24" s="140" t="s">
        <v>231</v>
      </c>
      <c r="C24" s="140" t="s">
        <v>436</v>
      </c>
      <c r="D24" s="141">
        <v>296.35603184000001</v>
      </c>
      <c r="E24" s="141">
        <v>369.89900999999998</v>
      </c>
      <c r="F24" s="141">
        <v>2621.3145045299998</v>
      </c>
      <c r="G24" s="141">
        <v>197.01937000000001</v>
      </c>
      <c r="H24" s="141">
        <v>2408.8857557699998</v>
      </c>
      <c r="I24" s="141">
        <v>771.27440000000001</v>
      </c>
      <c r="J24" s="141">
        <v>1609.12556903</v>
      </c>
      <c r="K24" s="141">
        <v>841.31152999999995</v>
      </c>
      <c r="L24" s="141">
        <v>6935.68186117</v>
      </c>
      <c r="M24" s="141">
        <v>2179.5043099999998</v>
      </c>
      <c r="N24" s="75">
        <v>9115.1861711700003</v>
      </c>
    </row>
    <row r="25" spans="1:14" s="140" customFormat="1" ht="12.6" customHeight="1">
      <c r="A25" s="139" t="s">
        <v>28</v>
      </c>
      <c r="B25" s="140" t="s">
        <v>232</v>
      </c>
      <c r="C25" s="140" t="s">
        <v>436</v>
      </c>
      <c r="D25" s="141">
        <v>353.20858292000003</v>
      </c>
      <c r="E25" s="141">
        <v>249.05923999999999</v>
      </c>
      <c r="F25" s="141">
        <v>1505.7734327999999</v>
      </c>
      <c r="G25" s="141">
        <v>170.17765</v>
      </c>
      <c r="H25" s="141">
        <v>3444.4670574000002</v>
      </c>
      <c r="I25" s="141">
        <v>592.90940999999998</v>
      </c>
      <c r="J25" s="141">
        <v>3032.8965587900002</v>
      </c>
      <c r="K25" s="141">
        <v>1143.7659200000001</v>
      </c>
      <c r="L25" s="141">
        <v>8336.3456319100005</v>
      </c>
      <c r="M25" s="141">
        <v>2155.9122200000002</v>
      </c>
      <c r="N25" s="75">
        <v>10492.257851910001</v>
      </c>
    </row>
    <row r="26" spans="1:14" s="140" customFormat="1" ht="12.6" customHeight="1">
      <c r="A26" s="139" t="s">
        <v>28</v>
      </c>
      <c r="B26" s="140" t="s">
        <v>233</v>
      </c>
      <c r="C26" s="140" t="s">
        <v>436</v>
      </c>
      <c r="D26" s="141">
        <v>2627.4991611300002</v>
      </c>
      <c r="E26" s="141">
        <v>648.03814</v>
      </c>
      <c r="F26" s="141">
        <v>664.05108435</v>
      </c>
      <c r="G26" s="141">
        <v>170.76611</v>
      </c>
      <c r="H26" s="141">
        <v>2375.9121708799998</v>
      </c>
      <c r="I26" s="141">
        <v>441.99626999999998</v>
      </c>
      <c r="J26" s="141">
        <v>3736.7629628099999</v>
      </c>
      <c r="K26" s="141">
        <v>812.64495999999997</v>
      </c>
      <c r="L26" s="141">
        <v>9404.2253791700005</v>
      </c>
      <c r="M26" s="141">
        <v>2073.4454799999999</v>
      </c>
      <c r="N26" s="75">
        <v>11477.670859170001</v>
      </c>
    </row>
    <row r="27" spans="1:14" s="140" customFormat="1" ht="12.6" customHeight="1">
      <c r="A27" s="139" t="s">
        <v>28</v>
      </c>
      <c r="B27" s="140" t="s">
        <v>234</v>
      </c>
      <c r="C27" s="140" t="s">
        <v>436</v>
      </c>
      <c r="D27" s="141">
        <v>209.85015003000001</v>
      </c>
      <c r="E27" s="141">
        <v>574.54857000000004</v>
      </c>
      <c r="F27" s="141">
        <v>851.45355140000004</v>
      </c>
      <c r="G27" s="141">
        <v>213.34225000000001</v>
      </c>
      <c r="H27" s="141">
        <v>2176.3550357700001</v>
      </c>
      <c r="I27" s="141">
        <v>401.18221999999997</v>
      </c>
      <c r="J27" s="141">
        <v>1824.62270844</v>
      </c>
      <c r="K27" s="141">
        <v>795.57137</v>
      </c>
      <c r="L27" s="141">
        <v>5062.2814456400001</v>
      </c>
      <c r="M27" s="141">
        <v>1984.6444099999999</v>
      </c>
      <c r="N27" s="75">
        <v>7046.92585564</v>
      </c>
    </row>
    <row r="28" spans="1:14" s="140" customFormat="1" ht="12.6" customHeight="1">
      <c r="A28" s="139" t="s">
        <v>28</v>
      </c>
      <c r="B28" s="140" t="s">
        <v>235</v>
      </c>
      <c r="C28" s="140" t="s">
        <v>436</v>
      </c>
      <c r="D28" s="141">
        <v>191.76984198</v>
      </c>
      <c r="E28" s="141">
        <v>357.13281000000001</v>
      </c>
      <c r="F28" s="141">
        <v>1244.9504986899999</v>
      </c>
      <c r="G28" s="141">
        <v>311.05290000000002</v>
      </c>
      <c r="H28" s="141">
        <v>3200.4188513300001</v>
      </c>
      <c r="I28" s="141">
        <v>685.47851000000003</v>
      </c>
      <c r="J28" s="141">
        <v>2756.5266363699998</v>
      </c>
      <c r="K28" s="141">
        <v>1283.26559</v>
      </c>
      <c r="L28" s="141">
        <v>7393.6658283699999</v>
      </c>
      <c r="M28" s="141">
        <v>2636.9298100000001</v>
      </c>
      <c r="N28" s="75">
        <v>10030.59563837</v>
      </c>
    </row>
    <row r="29" spans="1:14" s="140" customFormat="1" ht="12.6" customHeight="1">
      <c r="A29" s="139" t="s">
        <v>28</v>
      </c>
      <c r="B29" s="140" t="s">
        <v>236</v>
      </c>
      <c r="C29" s="140" t="s">
        <v>436</v>
      </c>
      <c r="D29" s="141">
        <v>116.73751178000001</v>
      </c>
      <c r="E29" s="141">
        <v>434.26609999999999</v>
      </c>
      <c r="F29" s="141">
        <v>357.61240960999999</v>
      </c>
      <c r="G29" s="141">
        <v>107.37975</v>
      </c>
      <c r="H29" s="141">
        <v>2433.3710662200001</v>
      </c>
      <c r="I29" s="141">
        <v>388.24860999999999</v>
      </c>
      <c r="J29" s="141">
        <v>1834.11410922</v>
      </c>
      <c r="K29" s="141">
        <v>1120.6222299999999</v>
      </c>
      <c r="L29" s="141">
        <v>4741.8350968300001</v>
      </c>
      <c r="M29" s="141">
        <v>2050.5166899999999</v>
      </c>
      <c r="N29" s="75">
        <v>6792.3517868300005</v>
      </c>
    </row>
    <row r="30" spans="1:14" s="140" customFormat="1" ht="12.6" customHeight="1">
      <c r="A30" s="139" t="s">
        <v>28</v>
      </c>
      <c r="B30" s="140" t="s">
        <v>237</v>
      </c>
      <c r="C30" s="140" t="s">
        <v>436</v>
      </c>
      <c r="D30" s="141">
        <v>172.53069932</v>
      </c>
      <c r="E30" s="141">
        <v>409.56482</v>
      </c>
      <c r="F30" s="141">
        <v>326.97401005</v>
      </c>
      <c r="G30" s="141">
        <v>187.22189</v>
      </c>
      <c r="H30" s="141">
        <v>1644.2691272699999</v>
      </c>
      <c r="I30" s="141">
        <v>232.38481999999999</v>
      </c>
      <c r="J30" s="141">
        <v>2592.6165353299998</v>
      </c>
      <c r="K30" s="141">
        <v>802.34172000000001</v>
      </c>
      <c r="L30" s="141">
        <v>4736.3903719699993</v>
      </c>
      <c r="M30" s="141">
        <v>1631.51325</v>
      </c>
      <c r="N30" s="75">
        <v>6367.9036219699992</v>
      </c>
    </row>
    <row r="31" spans="1:14" s="140" customFormat="1" ht="12.6" customHeight="1">
      <c r="A31" s="139" t="s">
        <v>28</v>
      </c>
      <c r="B31" s="140" t="s">
        <v>4</v>
      </c>
      <c r="C31" s="140" t="s">
        <v>436</v>
      </c>
      <c r="D31" s="141">
        <v>355.81648822</v>
      </c>
      <c r="E31" s="141">
        <v>205.78596999999999</v>
      </c>
      <c r="F31" s="141">
        <v>537.39235350000001</v>
      </c>
      <c r="G31" s="141">
        <v>96.835059999999999</v>
      </c>
      <c r="H31" s="141">
        <v>1630.3721325500001</v>
      </c>
      <c r="I31" s="141">
        <v>468.55027000000001</v>
      </c>
      <c r="J31" s="141">
        <v>3401.1890489100001</v>
      </c>
      <c r="K31" s="141">
        <v>1046.34312</v>
      </c>
      <c r="L31" s="141">
        <v>5924.7700231800009</v>
      </c>
      <c r="M31" s="141">
        <v>1817.51442</v>
      </c>
      <c r="N31" s="75">
        <v>7742.2844431800004</v>
      </c>
    </row>
    <row r="32" spans="1:14" s="140" customFormat="1" ht="12.6" customHeight="1">
      <c r="A32" s="139" t="s">
        <v>28</v>
      </c>
      <c r="B32" s="140" t="s">
        <v>238</v>
      </c>
      <c r="C32" s="140" t="s">
        <v>436</v>
      </c>
      <c r="D32" s="141">
        <v>460.22485626999998</v>
      </c>
      <c r="E32" s="141">
        <v>403.58060999999998</v>
      </c>
      <c r="F32" s="141">
        <v>844.72152846999995</v>
      </c>
      <c r="G32" s="141">
        <v>245.08330000000001</v>
      </c>
      <c r="H32" s="141">
        <v>1696.68632877</v>
      </c>
      <c r="I32" s="141">
        <v>333.16555</v>
      </c>
      <c r="J32" s="141">
        <v>1851.8604674000001</v>
      </c>
      <c r="K32" s="141">
        <v>767.33884</v>
      </c>
      <c r="L32" s="141">
        <v>4853.4931809099999</v>
      </c>
      <c r="M32" s="141">
        <v>1749.1682999999998</v>
      </c>
      <c r="N32" s="75">
        <v>6602.6614809099992</v>
      </c>
    </row>
    <row r="33" spans="1:14" s="140" customFormat="1" ht="12.6" customHeight="1">
      <c r="A33" s="139" t="s">
        <v>28</v>
      </c>
      <c r="B33" s="140" t="s">
        <v>239</v>
      </c>
      <c r="C33" s="140" t="s">
        <v>436</v>
      </c>
      <c r="D33" s="141">
        <v>211.94645392999999</v>
      </c>
      <c r="E33" s="141">
        <v>567.83280999999999</v>
      </c>
      <c r="F33" s="141">
        <v>891.09990376999997</v>
      </c>
      <c r="G33" s="141">
        <v>268.84185000000002</v>
      </c>
      <c r="H33" s="141">
        <v>1463.9121993199999</v>
      </c>
      <c r="I33" s="141">
        <v>309.52361999999999</v>
      </c>
      <c r="J33" s="141">
        <v>783.45450340000002</v>
      </c>
      <c r="K33" s="141">
        <v>660.75356999999997</v>
      </c>
      <c r="L33" s="141">
        <v>3350.41306042</v>
      </c>
      <c r="M33" s="141">
        <v>1806.9518499999999</v>
      </c>
      <c r="N33" s="75">
        <v>5157.3649104199994</v>
      </c>
    </row>
    <row r="34" spans="1:14" s="140" customFormat="1" ht="12.6" customHeight="1">
      <c r="A34" s="139" t="s">
        <v>28</v>
      </c>
      <c r="B34" s="140" t="s">
        <v>229</v>
      </c>
      <c r="C34" s="140" t="s">
        <v>436</v>
      </c>
      <c r="D34" s="141">
        <v>203.99478500999999</v>
      </c>
      <c r="E34" s="141">
        <v>388.20416</v>
      </c>
      <c r="F34" s="141">
        <v>2529.87559065</v>
      </c>
      <c r="G34" s="141">
        <v>1213.22192</v>
      </c>
      <c r="H34" s="141">
        <v>2204.36385913</v>
      </c>
      <c r="I34" s="141">
        <v>548.97627999999997</v>
      </c>
      <c r="J34" s="141">
        <v>2777.8887115100001</v>
      </c>
      <c r="K34" s="141">
        <v>1479.19958</v>
      </c>
      <c r="L34" s="141">
        <v>7716.1229463</v>
      </c>
      <c r="M34" s="141">
        <v>3629.60194</v>
      </c>
      <c r="N34" s="75">
        <v>11345.7248863</v>
      </c>
    </row>
    <row r="35" spans="1:14" s="140" customFormat="1" ht="12.6" customHeight="1">
      <c r="A35" s="139">
        <v>2027</v>
      </c>
      <c r="B35" s="140" t="s">
        <v>230</v>
      </c>
      <c r="C35" s="140" t="s">
        <v>436</v>
      </c>
      <c r="D35" s="141">
        <v>114.32674333</v>
      </c>
      <c r="E35" s="141">
        <v>429.26062999999999</v>
      </c>
      <c r="F35" s="141">
        <v>334.09465985000003</v>
      </c>
      <c r="G35" s="141">
        <v>86.882409999999993</v>
      </c>
      <c r="H35" s="141">
        <v>1601.0964234200001</v>
      </c>
      <c r="I35" s="141">
        <v>2352.7257</v>
      </c>
      <c r="J35" s="141">
        <v>1720.9854860999999</v>
      </c>
      <c r="K35" s="141">
        <v>1162.4344699999999</v>
      </c>
      <c r="L35" s="141">
        <v>3770.5033127000002</v>
      </c>
      <c r="M35" s="141">
        <v>4031.30321</v>
      </c>
      <c r="N35" s="75">
        <v>7801.8065227000006</v>
      </c>
    </row>
    <row r="36" spans="1:14" s="140" customFormat="1" ht="12.6" customHeight="1">
      <c r="A36" s="139" t="s">
        <v>28</v>
      </c>
      <c r="B36" s="140" t="s">
        <v>231</v>
      </c>
      <c r="C36" s="140" t="s">
        <v>436</v>
      </c>
      <c r="D36" s="141">
        <v>296.06696683000001</v>
      </c>
      <c r="E36" s="141">
        <v>354.75238999999999</v>
      </c>
      <c r="F36" s="141">
        <v>545.11696261999998</v>
      </c>
      <c r="G36" s="141">
        <v>48.613520000000001</v>
      </c>
      <c r="H36" s="141">
        <v>2253.2304307999998</v>
      </c>
      <c r="I36" s="141">
        <v>665.22541000000001</v>
      </c>
      <c r="J36" s="141">
        <v>1141.2886058300001</v>
      </c>
      <c r="K36" s="141">
        <v>846.77445</v>
      </c>
      <c r="L36" s="141">
        <v>4235.7029660799999</v>
      </c>
      <c r="M36" s="141">
        <v>1915.3657699999999</v>
      </c>
      <c r="N36" s="75">
        <v>6151.0687360800002</v>
      </c>
    </row>
    <row r="37" spans="1:14" s="140" customFormat="1" ht="12.6" customHeight="1">
      <c r="A37" s="139" t="s">
        <v>28</v>
      </c>
      <c r="B37" s="140" t="s">
        <v>232</v>
      </c>
      <c r="C37" s="140" t="s">
        <v>436</v>
      </c>
      <c r="D37" s="141">
        <v>354.71023283</v>
      </c>
      <c r="E37" s="141">
        <v>201.29232999999999</v>
      </c>
      <c r="F37" s="141">
        <v>462.01028224999999</v>
      </c>
      <c r="G37" s="141">
        <v>118.89214</v>
      </c>
      <c r="H37" s="141">
        <v>1618.46786544</v>
      </c>
      <c r="I37" s="141">
        <v>404.12633</v>
      </c>
      <c r="J37" s="141">
        <v>8229.6267810200006</v>
      </c>
      <c r="K37" s="141">
        <v>995.67226000000005</v>
      </c>
      <c r="L37" s="141">
        <v>10664.81516154</v>
      </c>
      <c r="M37" s="141">
        <v>1719.98306</v>
      </c>
      <c r="N37" s="75">
        <v>12384.798221540001</v>
      </c>
    </row>
    <row r="38" spans="1:14" s="140" customFormat="1" ht="12.6" customHeight="1">
      <c r="A38" s="139" t="s">
        <v>28</v>
      </c>
      <c r="B38" s="140" t="s">
        <v>233</v>
      </c>
      <c r="C38" s="140" t="s">
        <v>436</v>
      </c>
      <c r="D38" s="141">
        <v>407.94381533000001</v>
      </c>
      <c r="E38" s="141">
        <v>396.90508</v>
      </c>
      <c r="F38" s="141">
        <v>349.93471733000001</v>
      </c>
      <c r="G38" s="141">
        <v>104.64659</v>
      </c>
      <c r="H38" s="141">
        <v>2015.9625454899999</v>
      </c>
      <c r="I38" s="141">
        <v>325.46780999999999</v>
      </c>
      <c r="J38" s="141">
        <v>792.86422680999999</v>
      </c>
      <c r="K38" s="141">
        <v>744.88208999999995</v>
      </c>
      <c r="L38" s="141">
        <v>3566.7053049599999</v>
      </c>
      <c r="M38" s="141">
        <v>1571.90157</v>
      </c>
      <c r="N38" s="75">
        <v>5138.6068749599999</v>
      </c>
    </row>
    <row r="39" spans="1:14" s="140" customFormat="1" ht="12.6" customHeight="1">
      <c r="A39" s="139" t="s">
        <v>28</v>
      </c>
      <c r="B39" s="140" t="s">
        <v>234</v>
      </c>
      <c r="C39" s="140" t="s">
        <v>436</v>
      </c>
      <c r="D39" s="141">
        <v>971.39565501000004</v>
      </c>
      <c r="E39" s="141">
        <v>610.12534000000005</v>
      </c>
      <c r="F39" s="141">
        <v>528.49006429999997</v>
      </c>
      <c r="G39" s="141">
        <v>180.77965</v>
      </c>
      <c r="H39" s="141">
        <v>1704.31688218</v>
      </c>
      <c r="I39" s="141">
        <v>271.68889000000001</v>
      </c>
      <c r="J39" s="141">
        <v>582.53773725999997</v>
      </c>
      <c r="K39" s="141">
        <v>656.61542999999995</v>
      </c>
      <c r="L39" s="141">
        <v>3786.7403387500003</v>
      </c>
      <c r="M39" s="141">
        <v>1719.2093099999997</v>
      </c>
      <c r="N39" s="75">
        <v>5505.9496487500001</v>
      </c>
    </row>
    <row r="40" spans="1:14" s="140" customFormat="1" ht="12.6" customHeight="1">
      <c r="A40" s="139" t="s">
        <v>28</v>
      </c>
      <c r="B40" s="140" t="s">
        <v>235</v>
      </c>
      <c r="C40" s="140" t="s">
        <v>436</v>
      </c>
      <c r="D40" s="141">
        <v>200.03101136999999</v>
      </c>
      <c r="E40" s="141">
        <v>341.89123000000001</v>
      </c>
      <c r="F40" s="141">
        <v>799.67343933999996</v>
      </c>
      <c r="G40" s="141">
        <v>247.32662999999999</v>
      </c>
      <c r="H40" s="141">
        <v>2482.9442540099999</v>
      </c>
      <c r="I40" s="141">
        <v>513.34196999999995</v>
      </c>
      <c r="J40" s="141">
        <v>1334.07058833</v>
      </c>
      <c r="K40" s="141">
        <v>1079.3868199999999</v>
      </c>
      <c r="L40" s="141">
        <v>4816.7192930499996</v>
      </c>
      <c r="M40" s="141">
        <v>2181.9466499999999</v>
      </c>
      <c r="N40" s="75">
        <v>6998.6659430499994</v>
      </c>
    </row>
    <row r="41" spans="1:14" s="140" customFormat="1" ht="12.6" customHeight="1">
      <c r="A41" s="139" t="s">
        <v>28</v>
      </c>
      <c r="B41" s="140" t="s">
        <v>236</v>
      </c>
      <c r="C41" s="140" t="s">
        <v>436</v>
      </c>
      <c r="D41" s="141">
        <v>89.337340479999995</v>
      </c>
      <c r="E41" s="141">
        <v>424.66816</v>
      </c>
      <c r="F41" s="141">
        <v>792.46430795000003</v>
      </c>
      <c r="G41" s="141">
        <v>92.442740000000001</v>
      </c>
      <c r="H41" s="141">
        <v>878.88447972999995</v>
      </c>
      <c r="I41" s="141">
        <v>319.04404</v>
      </c>
      <c r="J41" s="141">
        <v>1106.5364694699999</v>
      </c>
      <c r="K41" s="141">
        <v>1011.3548500000001</v>
      </c>
      <c r="L41" s="141">
        <v>2867.2225976299997</v>
      </c>
      <c r="M41" s="141">
        <v>1847.5097900000001</v>
      </c>
      <c r="N41" s="75">
        <v>4714.7323876299997</v>
      </c>
    </row>
    <row r="42" spans="1:14" s="140" customFormat="1" ht="12.6" customHeight="1">
      <c r="A42" s="139" t="s">
        <v>28</v>
      </c>
      <c r="B42" s="140" t="s">
        <v>237</v>
      </c>
      <c r="C42" s="140" t="s">
        <v>436</v>
      </c>
      <c r="D42" s="141">
        <v>168.69364368999999</v>
      </c>
      <c r="E42" s="141">
        <v>345.61171999999999</v>
      </c>
      <c r="F42" s="141">
        <v>333.41143340999997</v>
      </c>
      <c r="G42" s="141">
        <v>174.90685999999999</v>
      </c>
      <c r="H42" s="141">
        <v>1296.2838197000001</v>
      </c>
      <c r="I42" s="141">
        <v>196.55591000000001</v>
      </c>
      <c r="J42" s="141">
        <v>1044.24073942</v>
      </c>
      <c r="K42" s="141">
        <v>794.36644000000001</v>
      </c>
      <c r="L42" s="141">
        <v>2842.6296362200001</v>
      </c>
      <c r="M42" s="141">
        <v>1511.44093</v>
      </c>
      <c r="N42" s="75">
        <v>4354.0705662199998</v>
      </c>
    </row>
    <row r="43" spans="1:14" s="140" customFormat="1" ht="12.6" customHeight="1">
      <c r="A43" s="142" t="s">
        <v>28</v>
      </c>
      <c r="B43" s="143" t="s">
        <v>4</v>
      </c>
      <c r="C43" s="144" t="s">
        <v>436</v>
      </c>
      <c r="D43" s="78">
        <v>365.24246941000001</v>
      </c>
      <c r="E43" s="78">
        <v>235.98815999999999</v>
      </c>
      <c r="F43" s="78">
        <v>610.24313565</v>
      </c>
      <c r="G43" s="78">
        <v>74.206599999999995</v>
      </c>
      <c r="H43" s="78">
        <v>1141.6804618799999</v>
      </c>
      <c r="I43" s="78">
        <v>379.04246999999998</v>
      </c>
      <c r="J43" s="78">
        <v>2090.5061765300002</v>
      </c>
      <c r="K43" s="78">
        <v>912.49604999999997</v>
      </c>
      <c r="L43" s="78">
        <v>4207.6722434700005</v>
      </c>
      <c r="M43" s="78">
        <v>1601.7332799999999</v>
      </c>
      <c r="N43" s="145">
        <v>5809.4055234700008</v>
      </c>
    </row>
    <row r="44" spans="1:14" s="140" customFormat="1" ht="12.6" customHeight="1">
      <c r="A44" s="146">
        <v>2023</v>
      </c>
      <c r="C44" s="140" t="s">
        <v>28</v>
      </c>
      <c r="D44" s="141">
        <v>4764.2037657199999</v>
      </c>
      <c r="E44" s="141">
        <v>4119.9133176799996</v>
      </c>
      <c r="F44" s="141">
        <v>31860.096558900001</v>
      </c>
      <c r="G44" s="141">
        <v>7233.1758678300012</v>
      </c>
      <c r="H44" s="141">
        <v>59042.846211089993</v>
      </c>
      <c r="I44" s="141">
        <v>8349.4044235599995</v>
      </c>
      <c r="J44" s="141">
        <v>91190.727808629992</v>
      </c>
      <c r="K44" s="141">
        <v>15495.43900054</v>
      </c>
      <c r="L44" s="141">
        <v>186857.87434434</v>
      </c>
      <c r="M44" s="141">
        <v>35197.932609609998</v>
      </c>
      <c r="N44" s="75">
        <v>222055.80695395</v>
      </c>
    </row>
    <row r="45" spans="1:14" s="140" customFormat="1" ht="12.6" customHeight="1">
      <c r="A45" s="146">
        <v>2024</v>
      </c>
      <c r="C45" s="140" t="s">
        <v>28</v>
      </c>
      <c r="D45" s="141">
        <v>4701.5091519299995</v>
      </c>
      <c r="E45" s="141">
        <v>4708.6506611100012</v>
      </c>
      <c r="F45" s="141">
        <v>35293.787818569996</v>
      </c>
      <c r="G45" s="141">
        <v>8112.9411057500001</v>
      </c>
      <c r="H45" s="141">
        <v>66548.52990205001</v>
      </c>
      <c r="I45" s="141">
        <v>8578.5591247699995</v>
      </c>
      <c r="J45" s="141">
        <v>89681.99999109999</v>
      </c>
      <c r="K45" s="141">
        <v>15803.555934089998</v>
      </c>
      <c r="L45" s="141">
        <v>196225.82686365</v>
      </c>
      <c r="M45" s="141">
        <v>37203.706825720001</v>
      </c>
      <c r="N45" s="75">
        <v>233429.53368937</v>
      </c>
    </row>
    <row r="46" spans="1:14" s="140" customFormat="1" ht="12.6" customHeight="1">
      <c r="A46" s="146">
        <v>2025</v>
      </c>
      <c r="C46" s="140" t="s">
        <v>436</v>
      </c>
      <c r="D46" s="141">
        <v>10958.584422290001</v>
      </c>
      <c r="E46" s="141">
        <v>5099.4634776599996</v>
      </c>
      <c r="F46" s="141">
        <v>33169.922379729993</v>
      </c>
      <c r="G46" s="141">
        <v>6737.7749359300014</v>
      </c>
      <c r="H46" s="141">
        <v>57456.922632239999</v>
      </c>
      <c r="I46" s="141">
        <v>7058.5120494600014</v>
      </c>
      <c r="J46" s="141">
        <v>73685.198908100007</v>
      </c>
      <c r="K46" s="141">
        <v>14106.938542719998</v>
      </c>
      <c r="L46" s="141">
        <v>175270.62834235997</v>
      </c>
      <c r="M46" s="141">
        <v>33002.68900577</v>
      </c>
      <c r="N46" s="75">
        <v>208273.31734812996</v>
      </c>
    </row>
    <row r="47" spans="1:14" s="140" customFormat="1" ht="12.6" customHeight="1">
      <c r="A47" s="147">
        <v>2026</v>
      </c>
      <c r="B47" s="143"/>
      <c r="C47" s="144" t="s">
        <v>436</v>
      </c>
      <c r="D47" s="78">
        <v>5309.1118254799994</v>
      </c>
      <c r="E47" s="78">
        <v>5047.1235200000001</v>
      </c>
      <c r="F47" s="78">
        <v>13779.956922549998</v>
      </c>
      <c r="G47" s="78">
        <v>3339.77828</v>
      </c>
      <c r="H47" s="78">
        <v>27953.87619123</v>
      </c>
      <c r="I47" s="78">
        <v>5615.8371499999994</v>
      </c>
      <c r="J47" s="78">
        <v>27736.603762670002</v>
      </c>
      <c r="K47" s="78">
        <v>12103.513480000001</v>
      </c>
      <c r="L47" s="78">
        <v>74779.548701930005</v>
      </c>
      <c r="M47" s="78">
        <v>26106.25243</v>
      </c>
      <c r="N47" s="145">
        <v>100885.80113193</v>
      </c>
    </row>
    <row r="48" spans="1:14" s="50" customFormat="1" ht="12.6" customHeight="1">
      <c r="A48" s="80" t="s">
        <v>437</v>
      </c>
    </row>
    <row r="49" spans="1:1" s="50" customFormat="1" ht="12.6" customHeight="1">
      <c r="A49" s="31" t="s">
        <v>424</v>
      </c>
    </row>
    <row r="50" spans="1:1" s="50" customFormat="1" ht="12.6" customHeight="1">
      <c r="A50" s="31" t="s">
        <v>438</v>
      </c>
    </row>
    <row r="51" spans="1:1" s="50" customFormat="1" ht="12.6" customHeight="1">
      <c r="A51" s="31" t="s">
        <v>439</v>
      </c>
    </row>
    <row r="52" spans="1:1" ht="12.75" customHeight="1"/>
    <row r="53" spans="1:1" ht="12.75" customHeight="1"/>
    <row r="54" spans="1:1" ht="12.75" customHeight="1"/>
    <row r="55" spans="1:1" ht="12.75" customHeight="1"/>
    <row r="56" spans="1:1" ht="12.75" customHeight="1"/>
    <row r="57" spans="1:1" ht="12.75" customHeight="1"/>
    <row r="58" spans="1:1" ht="12.75" customHeight="1"/>
    <row r="59" spans="1:1" ht="12.75" customHeight="1"/>
    <row r="60" spans="1:1" ht="12.75" customHeight="1"/>
    <row r="61" spans="1:1" ht="12.75" customHeight="1"/>
    <row r="62" spans="1:1" ht="12.75" customHeight="1"/>
    <row r="63" spans="1:1" ht="12.75" customHeight="1"/>
    <row r="64" spans="1:1" ht="12.75" customHeight="1"/>
    <row r="65" s="47" customFormat="1" ht="12.75" customHeight="1"/>
    <row r="66" s="47" customFormat="1" ht="12.75" customHeight="1"/>
    <row r="67" s="47" customFormat="1" ht="12.75" customHeight="1"/>
    <row r="68" s="47" customFormat="1" ht="12.75" customHeight="1"/>
    <row r="69" s="47" customFormat="1" ht="12.75" customHeight="1"/>
    <row r="70" s="47" customFormat="1" ht="12.75" customHeight="1"/>
    <row r="71" s="47" customFormat="1" ht="12.75" customHeight="1"/>
    <row r="72" s="47" customFormat="1" ht="12.75" customHeight="1"/>
    <row r="73" s="47" customFormat="1" ht="12.75" customHeight="1"/>
    <row r="74" s="47" customFormat="1" ht="12.75" customHeight="1"/>
    <row r="75" s="47" customFormat="1" ht="12.75" customHeight="1"/>
    <row r="76" s="47" customFormat="1" ht="12.75" customHeight="1"/>
    <row r="77" s="47" customFormat="1" ht="12.75" customHeight="1"/>
    <row r="78" s="47" customFormat="1" ht="12.75" customHeight="1"/>
    <row r="79" s="47" customFormat="1" ht="12.75" customHeight="1"/>
    <row r="80" s="47" customFormat="1" ht="12.75" customHeight="1"/>
    <row r="81" s="47" customFormat="1" ht="12.75" customHeight="1"/>
    <row r="82" s="47" customFormat="1" ht="12.75" customHeight="1"/>
    <row r="83" s="47" customFormat="1" ht="12.75" customHeight="1"/>
    <row r="84" s="47" customFormat="1" ht="12.75" customHeight="1"/>
    <row r="85" s="47" customFormat="1" ht="12.75" customHeight="1"/>
    <row r="86" s="47" customFormat="1" ht="12.75" customHeight="1"/>
    <row r="87" s="47" customFormat="1" ht="12.75" customHeight="1"/>
    <row r="88" s="47" customFormat="1" ht="12.75" customHeight="1"/>
    <row r="89" s="47" customFormat="1" ht="12.75" customHeight="1"/>
    <row r="90" s="47" customFormat="1" ht="12.75" customHeight="1"/>
    <row r="91" s="47" customFormat="1" ht="12.75" customHeight="1"/>
    <row r="92" s="47" customFormat="1" ht="12.75" customHeight="1"/>
    <row r="93" s="47" customFormat="1" ht="12.75" customHeight="1"/>
    <row r="94" s="47" customFormat="1" ht="12.75" customHeight="1"/>
    <row r="95" s="47" customFormat="1" ht="12.75" customHeight="1"/>
    <row r="96" s="47" customFormat="1" ht="12.75" customHeight="1"/>
    <row r="97" s="47" customFormat="1" ht="12.75" customHeight="1"/>
    <row r="98" s="47" customFormat="1" ht="12.75" customHeight="1"/>
    <row r="99" s="47" customFormat="1" ht="12.75" customHeight="1"/>
  </sheetData>
  <mergeCells count="1">
    <mergeCell ref="E3:F3"/>
  </mergeCells>
  <conditionalFormatting sqref="D8:N47">
    <cfRule type="cellIs" dxfId="2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4A0F-599E-4638-8324-52DB84220E33}">
  <dimension ref="A1:R41"/>
  <sheetViews>
    <sheetView showGridLines="0" workbookViewId="0"/>
  </sheetViews>
  <sheetFormatPr defaultColWidth="11.42578125" defaultRowHeight="15"/>
  <cols>
    <col min="1" max="1" width="28.42578125" style="89" customWidth="1"/>
    <col min="2" max="9" width="7.140625" style="89" customWidth="1"/>
    <col min="10" max="16384" width="11.42578125" style="89"/>
  </cols>
  <sheetData>
    <row r="1" spans="1:18" ht="18">
      <c r="A1" s="8" t="s">
        <v>440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90" t="s">
        <v>441</v>
      </c>
      <c r="B2" s="91"/>
      <c r="C2" s="91"/>
      <c r="D2" s="91"/>
      <c r="E2" s="91"/>
      <c r="F2" s="91"/>
      <c r="G2" s="91"/>
      <c r="H2" s="91"/>
      <c r="I2" s="92"/>
    </row>
    <row r="3" spans="1:18" ht="12.75" customHeight="1">
      <c r="A3" s="12"/>
      <c r="B3" s="13"/>
      <c r="C3" s="13"/>
      <c r="D3" s="13"/>
      <c r="E3" s="13"/>
      <c r="F3" s="13"/>
      <c r="G3" s="13"/>
      <c r="H3" s="13"/>
      <c r="I3" s="14"/>
    </row>
    <row r="4" spans="1:18" ht="12.75" customHeight="1">
      <c r="A4" s="15"/>
      <c r="B4" s="16"/>
      <c r="C4" s="16"/>
      <c r="D4" s="16"/>
      <c r="E4" s="16"/>
      <c r="F4" s="16"/>
      <c r="G4" s="16"/>
      <c r="H4" s="16"/>
      <c r="I4" s="18" t="s">
        <v>1</v>
      </c>
    </row>
    <row r="5" spans="1:18" ht="12.75" customHeight="1">
      <c r="A5" s="19" t="s">
        <v>2</v>
      </c>
      <c r="B5" s="34">
        <v>2024</v>
      </c>
      <c r="C5" s="35" t="s">
        <v>28</v>
      </c>
      <c r="D5" s="35" t="s">
        <v>28</v>
      </c>
      <c r="E5" s="103" t="s">
        <v>28</v>
      </c>
      <c r="F5" s="35">
        <v>2025</v>
      </c>
      <c r="G5" s="35" t="s">
        <v>28</v>
      </c>
      <c r="H5" s="35" t="s">
        <v>28</v>
      </c>
      <c r="I5" s="36" t="s">
        <v>28</v>
      </c>
    </row>
    <row r="6" spans="1:18" ht="12.75" customHeight="1">
      <c r="A6" s="20"/>
      <c r="B6" s="37"/>
      <c r="C6" s="38"/>
      <c r="D6" s="38"/>
      <c r="E6" s="104"/>
      <c r="F6" s="38"/>
      <c r="G6" s="38"/>
      <c r="H6" s="38"/>
      <c r="I6" s="39"/>
    </row>
    <row r="7" spans="1:18" ht="12.75" customHeight="1">
      <c r="A7" s="21"/>
      <c r="B7" s="105" t="s">
        <v>232</v>
      </c>
      <c r="C7" s="105" t="s">
        <v>235</v>
      </c>
      <c r="D7" s="105" t="s">
        <v>4</v>
      </c>
      <c r="E7" s="106" t="s">
        <v>229</v>
      </c>
      <c r="F7" s="107" t="s">
        <v>232</v>
      </c>
      <c r="G7" s="105" t="s">
        <v>235</v>
      </c>
      <c r="H7" s="105" t="s">
        <v>308</v>
      </c>
      <c r="I7" s="108" t="s">
        <v>309</v>
      </c>
    </row>
    <row r="8" spans="1:18" ht="12.75" customHeight="1">
      <c r="A8" s="59" t="s">
        <v>442</v>
      </c>
      <c r="B8" s="109">
        <v>-1044585.376354347</v>
      </c>
      <c r="C8" s="109">
        <v>-876310.57105780474</v>
      </c>
      <c r="D8" s="109">
        <v>-933163.51176194008</v>
      </c>
      <c r="E8" s="109">
        <v>-835163.22224343091</v>
      </c>
      <c r="F8" s="109">
        <v>-968166.09949608101</v>
      </c>
      <c r="G8" s="109">
        <v>-1068286.4667702676</v>
      </c>
      <c r="H8" s="109">
        <v>-1094705.777919705</v>
      </c>
      <c r="I8" s="110">
        <v>-1065206.7271499413</v>
      </c>
      <c r="K8" s="111"/>
      <c r="L8" s="111"/>
      <c r="M8" s="111"/>
      <c r="N8" s="111"/>
      <c r="O8" s="111"/>
      <c r="P8" s="111"/>
      <c r="Q8" s="111"/>
      <c r="R8" s="111"/>
    </row>
    <row r="9" spans="1:18" ht="12.75" customHeight="1">
      <c r="A9" s="59" t="s">
        <v>443</v>
      </c>
      <c r="B9" s="2">
        <v>1004161.9606764365</v>
      </c>
      <c r="C9" s="2">
        <v>1021500.4963526294</v>
      </c>
      <c r="D9" s="2">
        <v>1054367.4693623497</v>
      </c>
      <c r="E9" s="2">
        <v>989602.96888518299</v>
      </c>
      <c r="F9" s="2">
        <v>1004926.137587233</v>
      </c>
      <c r="G9" s="2">
        <v>1028461.1586682438</v>
      </c>
      <c r="H9" s="2">
        <v>1042760.0290227067</v>
      </c>
      <c r="I9" s="112">
        <v>1050839.0736016117</v>
      </c>
      <c r="K9" s="111"/>
      <c r="L9" s="111"/>
      <c r="M9" s="111"/>
      <c r="N9" s="111"/>
      <c r="O9" s="111"/>
      <c r="P9" s="111"/>
      <c r="Q9" s="111"/>
      <c r="R9" s="111"/>
    </row>
    <row r="10" spans="1:18" ht="12.75" customHeight="1">
      <c r="A10" s="94" t="s">
        <v>16</v>
      </c>
      <c r="B10" s="5">
        <v>505905.668045</v>
      </c>
      <c r="C10" s="5">
        <v>509865.56962948962</v>
      </c>
      <c r="D10" s="5">
        <v>512863.93025345996</v>
      </c>
      <c r="E10" s="5">
        <v>503967.27433344</v>
      </c>
      <c r="F10" s="5">
        <v>510226.99065754953</v>
      </c>
      <c r="G10" s="5">
        <v>515386.50323730049</v>
      </c>
      <c r="H10" s="5">
        <v>520585.1129241779</v>
      </c>
      <c r="I10" s="7">
        <v>521633.45067505573</v>
      </c>
      <c r="K10" s="111"/>
      <c r="L10" s="111"/>
      <c r="M10" s="111"/>
      <c r="N10" s="111"/>
      <c r="O10" s="111"/>
      <c r="P10" s="111"/>
      <c r="Q10" s="111"/>
      <c r="R10" s="111"/>
    </row>
    <row r="11" spans="1:18" ht="12.75" customHeight="1">
      <c r="A11" s="94" t="s">
        <v>17</v>
      </c>
      <c r="B11" s="5">
        <v>447034.25396399997</v>
      </c>
      <c r="C11" s="5">
        <v>448824.90493205964</v>
      </c>
      <c r="D11" s="5">
        <v>456412.56571713992</v>
      </c>
      <c r="E11" s="5">
        <v>442575.64458556008</v>
      </c>
      <c r="F11" s="5">
        <v>450270.6668482995</v>
      </c>
      <c r="G11" s="5">
        <v>454988.76496555115</v>
      </c>
      <c r="H11" s="5">
        <v>460025.47044082958</v>
      </c>
      <c r="I11" s="7">
        <v>460838.00610825582</v>
      </c>
      <c r="K11" s="111"/>
      <c r="L11" s="111"/>
      <c r="M11" s="111"/>
      <c r="N11" s="111"/>
      <c r="O11" s="111"/>
      <c r="P11" s="111"/>
      <c r="Q11" s="111"/>
      <c r="R11" s="111"/>
    </row>
    <row r="12" spans="1:18" ht="12.75" customHeight="1">
      <c r="A12" s="94" t="s">
        <v>18</v>
      </c>
      <c r="B12" s="5">
        <v>58871.414081000003</v>
      </c>
      <c r="C12" s="5">
        <v>61040.664697429995</v>
      </c>
      <c r="D12" s="5">
        <v>56451.364536320005</v>
      </c>
      <c r="E12" s="5">
        <v>61391.629747879939</v>
      </c>
      <c r="F12" s="5">
        <v>59956.323809250025</v>
      </c>
      <c r="G12" s="5">
        <v>60397.73827174936</v>
      </c>
      <c r="H12" s="5">
        <v>60559.642483348289</v>
      </c>
      <c r="I12" s="7">
        <v>60795.444566799895</v>
      </c>
      <c r="K12" s="111"/>
      <c r="L12" s="111"/>
      <c r="M12" s="111"/>
      <c r="N12" s="111"/>
      <c r="O12" s="111"/>
      <c r="P12" s="111"/>
      <c r="Q12" s="111"/>
      <c r="R12" s="111"/>
    </row>
    <row r="13" spans="1:18" ht="12.75" customHeight="1">
      <c r="A13" s="94" t="s">
        <v>444</v>
      </c>
      <c r="B13" s="5">
        <v>59817.049162999996</v>
      </c>
      <c r="C13" s="5">
        <v>63651.289266610002</v>
      </c>
      <c r="D13" s="5">
        <v>68900.745134579993</v>
      </c>
      <c r="E13" s="5">
        <v>62821.961588990016</v>
      </c>
      <c r="F13" s="5">
        <v>69456.011714639957</v>
      </c>
      <c r="G13" s="5">
        <v>76974.321889313229</v>
      </c>
      <c r="H13" s="5">
        <v>81710.505208078437</v>
      </c>
      <c r="I13" s="7">
        <v>82570.085043549145</v>
      </c>
      <c r="K13" s="111"/>
      <c r="L13" s="111"/>
      <c r="M13" s="111"/>
      <c r="N13" s="111"/>
      <c r="O13" s="111"/>
      <c r="P13" s="111"/>
      <c r="Q13" s="111"/>
      <c r="R13" s="111"/>
    </row>
    <row r="14" spans="1:18" ht="12.75" customHeight="1">
      <c r="A14" s="94" t="s">
        <v>445</v>
      </c>
      <c r="B14" s="5">
        <v>41536.438865999997</v>
      </c>
      <c r="C14" s="5">
        <v>40911.714330360002</v>
      </c>
      <c r="D14" s="5">
        <v>45913.758669239993</v>
      </c>
      <c r="E14" s="5">
        <v>45154.571717780018</v>
      </c>
      <c r="F14" s="5">
        <v>47058.824332809963</v>
      </c>
      <c r="G14" s="5">
        <v>48938.368168036643</v>
      </c>
      <c r="H14" s="5">
        <v>50946.887087909163</v>
      </c>
      <c r="I14" s="7">
        <v>51369.763770110658</v>
      </c>
      <c r="K14" s="111"/>
      <c r="L14" s="111"/>
      <c r="M14" s="111"/>
      <c r="N14" s="111"/>
      <c r="O14" s="111"/>
      <c r="P14" s="111"/>
      <c r="Q14" s="111"/>
      <c r="R14" s="111"/>
    </row>
    <row r="15" spans="1:18" ht="12.75" customHeight="1">
      <c r="A15" s="94" t="s">
        <v>446</v>
      </c>
      <c r="B15" s="5">
        <v>4537.4302710000002</v>
      </c>
      <c r="C15" s="5">
        <v>5204.1094005699997</v>
      </c>
      <c r="D15" s="5">
        <v>5502.3059760199994</v>
      </c>
      <c r="E15" s="5">
        <v>5132.9491144399999</v>
      </c>
      <c r="F15" s="5">
        <v>5326.3590415899998</v>
      </c>
      <c r="G15" s="5">
        <v>5816.4303678999986</v>
      </c>
      <c r="H15" s="5">
        <v>6027.9470912714405</v>
      </c>
      <c r="I15" s="7">
        <v>6225.7020638246977</v>
      </c>
      <c r="K15" s="111"/>
      <c r="L15" s="111"/>
      <c r="M15" s="111"/>
      <c r="N15" s="111"/>
      <c r="O15" s="111"/>
      <c r="P15" s="111"/>
      <c r="Q15" s="111"/>
      <c r="R15" s="111"/>
    </row>
    <row r="16" spans="1:18" ht="12.75" customHeight="1">
      <c r="A16" s="94" t="s">
        <v>447</v>
      </c>
      <c r="B16" s="5">
        <v>36999.008594999999</v>
      </c>
      <c r="C16" s="5">
        <v>35707.604929790003</v>
      </c>
      <c r="D16" s="5">
        <v>40411.452693219995</v>
      </c>
      <c r="E16" s="5">
        <v>40021.622603340016</v>
      </c>
      <c r="F16" s="5">
        <v>41732.465291219967</v>
      </c>
      <c r="G16" s="5">
        <v>43121.937800136642</v>
      </c>
      <c r="H16" s="5">
        <v>44918.939996637724</v>
      </c>
      <c r="I16" s="7">
        <v>45144.06170628596</v>
      </c>
      <c r="K16" s="111"/>
      <c r="L16" s="111"/>
      <c r="M16" s="111"/>
      <c r="N16" s="111"/>
      <c r="O16" s="111"/>
      <c r="P16" s="111"/>
      <c r="Q16" s="111"/>
      <c r="R16" s="111"/>
    </row>
    <row r="17" spans="1:18" ht="12.75" customHeight="1">
      <c r="A17" s="94" t="s">
        <v>22</v>
      </c>
      <c r="B17" s="5">
        <v>18280.610296999999</v>
      </c>
      <c r="C17" s="5">
        <v>22739.574936249999</v>
      </c>
      <c r="D17" s="5">
        <v>22986.98646534</v>
      </c>
      <c r="E17" s="5">
        <v>17667.389871209998</v>
      </c>
      <c r="F17" s="5">
        <v>22397.187381829997</v>
      </c>
      <c r="G17" s="5">
        <v>28035.953721276579</v>
      </c>
      <c r="H17" s="5">
        <v>30763.618120169274</v>
      </c>
      <c r="I17" s="7">
        <v>31200.321273438491</v>
      </c>
      <c r="K17" s="111"/>
      <c r="L17" s="111"/>
      <c r="M17" s="111"/>
      <c r="N17" s="111"/>
      <c r="O17" s="111"/>
      <c r="P17" s="111"/>
      <c r="Q17" s="111"/>
      <c r="R17" s="111"/>
    </row>
    <row r="18" spans="1:18" ht="12.75" customHeight="1">
      <c r="A18" s="94" t="s">
        <v>446</v>
      </c>
      <c r="B18" s="5">
        <v>13553.461240000001</v>
      </c>
      <c r="C18" s="5">
        <v>15057.88130653</v>
      </c>
      <c r="D18" s="5">
        <v>13025.67569</v>
      </c>
      <c r="E18" s="5">
        <v>10928.430271879999</v>
      </c>
      <c r="F18" s="5">
        <v>16651.365135579999</v>
      </c>
      <c r="G18" s="5">
        <v>21547.294039379532</v>
      </c>
      <c r="H18" s="5">
        <v>23117.360187399965</v>
      </c>
      <c r="I18" s="7">
        <v>23278.890599962717</v>
      </c>
      <c r="K18" s="111"/>
      <c r="L18" s="111"/>
      <c r="M18" s="111"/>
      <c r="N18" s="111"/>
      <c r="O18" s="111"/>
      <c r="P18" s="111"/>
      <c r="Q18" s="111"/>
      <c r="R18" s="111"/>
    </row>
    <row r="19" spans="1:18" ht="12.75" customHeight="1">
      <c r="A19" s="94" t="s">
        <v>448</v>
      </c>
      <c r="B19" s="5">
        <v>11855.875474</v>
      </c>
      <c r="C19" s="5">
        <v>9914.6753130300003</v>
      </c>
      <c r="D19" s="5">
        <v>7971.6732827100004</v>
      </c>
      <c r="E19" s="5">
        <v>5409.8988572500002</v>
      </c>
      <c r="F19" s="5">
        <v>9779.1596015699979</v>
      </c>
      <c r="G19" s="5">
        <v>12553.021500921172</v>
      </c>
      <c r="H19" s="5">
        <v>13473.056163358309</v>
      </c>
      <c r="I19" s="7">
        <v>13524.861522738254</v>
      </c>
      <c r="K19" s="111"/>
      <c r="L19" s="111"/>
      <c r="M19" s="111"/>
      <c r="N19" s="111"/>
      <c r="O19" s="111"/>
      <c r="P19" s="111"/>
      <c r="Q19" s="111"/>
      <c r="R19" s="111"/>
    </row>
    <row r="20" spans="1:18" ht="12.75" customHeight="1">
      <c r="A20" s="94" t="s">
        <v>449</v>
      </c>
      <c r="B20" s="5">
        <v>1697.5857660000001</v>
      </c>
      <c r="C20" s="5">
        <v>5143.2059934999997</v>
      </c>
      <c r="D20" s="5">
        <v>5054.0024072899996</v>
      </c>
      <c r="E20" s="5">
        <v>5518.5314146299988</v>
      </c>
      <c r="F20" s="5">
        <v>6872.2055340100014</v>
      </c>
      <c r="G20" s="5">
        <v>8994.2725384583609</v>
      </c>
      <c r="H20" s="5">
        <v>9644.3040240416558</v>
      </c>
      <c r="I20" s="7">
        <v>9754.0290772244625</v>
      </c>
      <c r="K20" s="111"/>
      <c r="L20" s="111"/>
      <c r="M20" s="111"/>
      <c r="N20" s="111"/>
      <c r="O20" s="111"/>
      <c r="P20" s="111"/>
      <c r="Q20" s="111"/>
      <c r="R20" s="111"/>
    </row>
    <row r="21" spans="1:18" ht="12.75" customHeight="1">
      <c r="A21" s="94" t="s">
        <v>447</v>
      </c>
      <c r="B21" s="6">
        <v>4727.1490569999996</v>
      </c>
      <c r="C21" s="6">
        <v>7681.69362972</v>
      </c>
      <c r="D21" s="6">
        <v>9961.31077534</v>
      </c>
      <c r="E21" s="6">
        <v>6738.959599329999</v>
      </c>
      <c r="F21" s="6">
        <v>5745.8222462499989</v>
      </c>
      <c r="G21" s="6">
        <v>6488.6596818970474</v>
      </c>
      <c r="H21" s="6">
        <v>7646.2579327693111</v>
      </c>
      <c r="I21" s="7">
        <v>7921.4306734757756</v>
      </c>
      <c r="K21" s="111"/>
      <c r="L21" s="111"/>
      <c r="M21" s="111"/>
      <c r="N21" s="111"/>
      <c r="O21" s="111"/>
      <c r="P21" s="111"/>
      <c r="Q21" s="111"/>
      <c r="R21" s="111"/>
    </row>
    <row r="22" spans="1:18" ht="12.75" customHeight="1">
      <c r="A22" s="94" t="s">
        <v>448</v>
      </c>
      <c r="B22" s="5">
        <v>1163.2645359999999</v>
      </c>
      <c r="C22" s="5">
        <v>3967.9672618</v>
      </c>
      <c r="D22" s="5">
        <v>4502.2758330699999</v>
      </c>
      <c r="E22" s="5">
        <v>2408.25144572</v>
      </c>
      <c r="F22" s="5">
        <v>1493.3497557399999</v>
      </c>
      <c r="G22" s="5">
        <v>1947.3790992786708</v>
      </c>
      <c r="H22" s="5">
        <v>2516.30026622685</v>
      </c>
      <c r="I22" s="7">
        <v>2580.4031276517881</v>
      </c>
      <c r="K22" s="111"/>
      <c r="L22" s="111"/>
      <c r="M22" s="111"/>
      <c r="N22" s="111"/>
      <c r="O22" s="111"/>
      <c r="P22" s="111"/>
      <c r="Q22" s="111"/>
      <c r="R22" s="111"/>
    </row>
    <row r="23" spans="1:18" ht="12.75" customHeight="1">
      <c r="A23" s="94" t="s">
        <v>449</v>
      </c>
      <c r="B23" s="5">
        <v>3563.8845209999999</v>
      </c>
      <c r="C23" s="5">
        <v>3713.72636792</v>
      </c>
      <c r="D23" s="5">
        <v>5459.0349422700001</v>
      </c>
      <c r="E23" s="5">
        <v>4330.7081536099986</v>
      </c>
      <c r="F23" s="5">
        <v>4252.4724905099993</v>
      </c>
      <c r="G23" s="5">
        <v>4541.2805826183767</v>
      </c>
      <c r="H23" s="5">
        <v>5129.9576665424611</v>
      </c>
      <c r="I23" s="7">
        <v>5341.0275458239876</v>
      </c>
      <c r="K23" s="111"/>
      <c r="L23" s="111"/>
      <c r="M23" s="111"/>
      <c r="N23" s="111"/>
      <c r="O23" s="111"/>
      <c r="P23" s="111"/>
      <c r="Q23" s="111"/>
      <c r="R23" s="111"/>
    </row>
    <row r="24" spans="1:18" ht="12.75" customHeight="1">
      <c r="A24" s="94" t="s">
        <v>450</v>
      </c>
      <c r="B24" s="6">
        <v>873.59614299999998</v>
      </c>
      <c r="C24" s="6">
        <v>1076.6677097900001</v>
      </c>
      <c r="D24" s="6">
        <v>1038.4373685399999</v>
      </c>
      <c r="E24" s="6">
        <v>1170.8992704299999</v>
      </c>
      <c r="F24" s="6">
        <v>1210.3561058400005</v>
      </c>
      <c r="G24" s="6">
        <v>1213.6985584295387</v>
      </c>
      <c r="H24" s="6">
        <v>1213.6113308340309</v>
      </c>
      <c r="I24" s="7">
        <v>1214.1184742768771</v>
      </c>
      <c r="K24" s="111"/>
      <c r="L24" s="111"/>
      <c r="M24" s="111"/>
      <c r="N24" s="111"/>
      <c r="O24" s="111"/>
      <c r="P24" s="111"/>
      <c r="Q24" s="111"/>
      <c r="R24" s="111"/>
    </row>
    <row r="25" spans="1:18" ht="12.75" customHeight="1">
      <c r="A25" s="94" t="s">
        <v>451</v>
      </c>
      <c r="B25" s="6">
        <v>82557.938733551186</v>
      </c>
      <c r="C25" s="6">
        <v>89080.023788884952</v>
      </c>
      <c r="D25" s="6">
        <v>99547.937125598633</v>
      </c>
      <c r="E25" s="6">
        <v>91913.147052974848</v>
      </c>
      <c r="F25" s="6">
        <v>87875.611047407263</v>
      </c>
      <c r="G25" s="6">
        <v>90446.617701155628</v>
      </c>
      <c r="H25" s="6">
        <v>88484.100454868647</v>
      </c>
      <c r="I25" s="7">
        <v>88839.229420101197</v>
      </c>
      <c r="K25" s="111"/>
      <c r="L25" s="111"/>
      <c r="M25" s="111"/>
      <c r="N25" s="111"/>
      <c r="O25" s="111"/>
      <c r="P25" s="111"/>
      <c r="Q25" s="111"/>
      <c r="R25" s="111"/>
    </row>
    <row r="26" spans="1:18" ht="12.75" customHeight="1">
      <c r="A26" s="94" t="s">
        <v>452</v>
      </c>
      <c r="B26" s="5">
        <v>41008.631943081193</v>
      </c>
      <c r="C26" s="5">
        <v>43230.106472784959</v>
      </c>
      <c r="D26" s="5">
        <v>42253.010796738628</v>
      </c>
      <c r="E26" s="5">
        <v>41821.292387694863</v>
      </c>
      <c r="F26" s="5">
        <v>36538.157393767025</v>
      </c>
      <c r="G26" s="5">
        <v>38260.186601362948</v>
      </c>
      <c r="H26" s="5">
        <v>35822.181232108036</v>
      </c>
      <c r="I26" s="7">
        <v>35857.30588687829</v>
      </c>
      <c r="K26" s="111"/>
      <c r="L26" s="111"/>
      <c r="M26" s="111"/>
      <c r="N26" s="111"/>
      <c r="O26" s="111"/>
      <c r="P26" s="111"/>
      <c r="Q26" s="111"/>
      <c r="R26" s="111"/>
    </row>
    <row r="27" spans="1:18" ht="12.75" customHeight="1">
      <c r="A27" s="94" t="s">
        <v>446</v>
      </c>
      <c r="B27" s="5">
        <v>14288.003699000001</v>
      </c>
      <c r="C27" s="5">
        <v>15216.706671469996</v>
      </c>
      <c r="D27" s="5">
        <v>16408.189335230007</v>
      </c>
      <c r="E27" s="5">
        <v>17182.228295530003</v>
      </c>
      <c r="F27" s="5">
        <v>12563.145591759992</v>
      </c>
      <c r="G27" s="5">
        <v>13859.150295224787</v>
      </c>
      <c r="H27" s="5">
        <v>8729.9669252041404</v>
      </c>
      <c r="I27" s="7">
        <v>8319.1397032151799</v>
      </c>
      <c r="K27" s="111"/>
      <c r="L27" s="111"/>
      <c r="M27" s="111"/>
      <c r="N27" s="111"/>
      <c r="O27" s="111"/>
      <c r="P27" s="111"/>
      <c r="Q27" s="111"/>
      <c r="R27" s="111"/>
    </row>
    <row r="28" spans="1:18" ht="12.75" customHeight="1">
      <c r="A28" s="94" t="s">
        <v>447</v>
      </c>
      <c r="B28" s="5">
        <v>26720.628244081192</v>
      </c>
      <c r="C28" s="5">
        <v>28013.399801314961</v>
      </c>
      <c r="D28" s="5">
        <v>25844.821461508622</v>
      </c>
      <c r="E28" s="5">
        <v>24639.064092164859</v>
      </c>
      <c r="F28" s="5">
        <v>23975.011802007033</v>
      </c>
      <c r="G28" s="5">
        <v>24401.036306138161</v>
      </c>
      <c r="H28" s="5">
        <v>27092.214306903894</v>
      </c>
      <c r="I28" s="7">
        <v>27538.16618366311</v>
      </c>
      <c r="K28" s="111"/>
      <c r="L28" s="111"/>
      <c r="M28" s="111"/>
      <c r="N28" s="111"/>
      <c r="O28" s="111"/>
      <c r="P28" s="111"/>
      <c r="Q28" s="111"/>
      <c r="R28" s="111"/>
    </row>
    <row r="29" spans="1:18" ht="12.75" customHeight="1">
      <c r="A29" s="94" t="s">
        <v>453</v>
      </c>
      <c r="B29" s="5">
        <v>8796.7642455599998</v>
      </c>
      <c r="C29" s="5">
        <v>8738.3249876900009</v>
      </c>
      <c r="D29" s="5">
        <v>18248.424504070001</v>
      </c>
      <c r="E29" s="5">
        <v>8509.5301487500001</v>
      </c>
      <c r="F29" s="5">
        <v>8861.467093539999</v>
      </c>
      <c r="G29" s="5">
        <v>9106.6238640359225</v>
      </c>
      <c r="H29" s="5">
        <v>9421.5042000155445</v>
      </c>
      <c r="I29" s="7">
        <v>9540.4777719026279</v>
      </c>
      <c r="K29" s="111"/>
      <c r="L29" s="111"/>
      <c r="M29" s="111"/>
      <c r="N29" s="111"/>
      <c r="O29" s="111"/>
      <c r="P29" s="111"/>
      <c r="Q29" s="111"/>
      <c r="R29" s="111"/>
    </row>
    <row r="30" spans="1:18" ht="12.75" customHeight="1">
      <c r="A30" s="94" t="s">
        <v>446</v>
      </c>
      <c r="B30" s="5">
        <v>1.3640099999999999</v>
      </c>
      <c r="C30" s="5">
        <v>1.36401006</v>
      </c>
      <c r="D30" s="5">
        <v>1.36401006</v>
      </c>
      <c r="E30" s="5">
        <v>5.4093995000000001</v>
      </c>
      <c r="F30" s="5">
        <v>53.584960760000001</v>
      </c>
      <c r="G30" s="5">
        <v>12.11283083793122</v>
      </c>
      <c r="H30" s="5">
        <v>237.1557388883424</v>
      </c>
      <c r="I30" s="7">
        <v>236.73254079844165</v>
      </c>
      <c r="K30" s="111"/>
      <c r="L30" s="111"/>
      <c r="M30" s="111"/>
      <c r="N30" s="111"/>
      <c r="O30" s="111"/>
      <c r="P30" s="111"/>
      <c r="Q30" s="111"/>
      <c r="R30" s="111"/>
    </row>
    <row r="31" spans="1:18" ht="12.75" customHeight="1">
      <c r="A31" s="94" t="s">
        <v>454</v>
      </c>
      <c r="B31" s="5">
        <v>902.26118916000019</v>
      </c>
      <c r="C31" s="5">
        <v>911.6462422000003</v>
      </c>
      <c r="D31" s="5">
        <v>913.7096134799998</v>
      </c>
      <c r="E31" s="5">
        <v>898.09695004000002</v>
      </c>
      <c r="F31" s="5">
        <v>886.17924742999992</v>
      </c>
      <c r="G31" s="5">
        <v>917.01601132999997</v>
      </c>
      <c r="H31" s="5">
        <v>887.45704507000005</v>
      </c>
      <c r="I31" s="7">
        <v>895.88205898999956</v>
      </c>
      <c r="K31" s="111"/>
      <c r="L31" s="111"/>
      <c r="M31" s="111"/>
      <c r="N31" s="111"/>
      <c r="O31" s="111"/>
      <c r="P31" s="111"/>
      <c r="Q31" s="111"/>
      <c r="R31" s="111"/>
    </row>
    <row r="32" spans="1:18" ht="12.75" customHeight="1">
      <c r="A32" s="94" t="s">
        <v>447</v>
      </c>
      <c r="B32" s="5">
        <v>7893.1390464000006</v>
      </c>
      <c r="C32" s="5">
        <v>7825.3147354299999</v>
      </c>
      <c r="D32" s="5">
        <v>17333.350880530001</v>
      </c>
      <c r="E32" s="5">
        <v>7606.0237992100001</v>
      </c>
      <c r="F32" s="5">
        <v>7921.7028853499996</v>
      </c>
      <c r="G32" s="5">
        <v>8177.4950218679905</v>
      </c>
      <c r="H32" s="5">
        <v>8296.8914160572022</v>
      </c>
      <c r="I32" s="7">
        <v>8407.8631721141883</v>
      </c>
      <c r="K32" s="111"/>
      <c r="L32" s="111"/>
      <c r="M32" s="111"/>
      <c r="N32" s="111"/>
      <c r="O32" s="111"/>
      <c r="P32" s="111"/>
      <c r="Q32" s="111"/>
      <c r="R32" s="111"/>
    </row>
    <row r="33" spans="1:18" ht="12.75" customHeight="1">
      <c r="A33" s="94" t="s">
        <v>455</v>
      </c>
      <c r="B33" s="5">
        <v>17939.111968999998</v>
      </c>
      <c r="C33" s="5">
        <v>20716.639901629998</v>
      </c>
      <c r="D33" s="5">
        <v>23811.785934569998</v>
      </c>
      <c r="E33" s="5">
        <v>25435.462816819992</v>
      </c>
      <c r="F33" s="5">
        <v>25365.660102500246</v>
      </c>
      <c r="G33" s="5">
        <v>25311.737326003771</v>
      </c>
      <c r="H33" s="5">
        <v>25458.151274232769</v>
      </c>
      <c r="I33" s="7">
        <v>25600.641283248649</v>
      </c>
      <c r="K33" s="111"/>
      <c r="L33" s="111"/>
      <c r="M33" s="111"/>
      <c r="N33" s="111"/>
      <c r="O33" s="111"/>
      <c r="P33" s="111"/>
      <c r="Q33" s="111"/>
      <c r="R33" s="111"/>
    </row>
    <row r="34" spans="1:18" ht="12.75" customHeight="1">
      <c r="A34" s="94" t="s">
        <v>456</v>
      </c>
      <c r="B34" s="5">
        <v>14076.387814</v>
      </c>
      <c r="C34" s="5">
        <v>16779.318246039998</v>
      </c>
      <c r="D34" s="5">
        <v>19286.4069432</v>
      </c>
      <c r="E34" s="5">
        <v>21249.055690429992</v>
      </c>
      <c r="F34" s="5">
        <v>21190.741761778274</v>
      </c>
      <c r="G34" s="5">
        <v>21145.694101784506</v>
      </c>
      <c r="H34" s="5">
        <v>21268.009868640394</v>
      </c>
      <c r="I34" s="7">
        <v>21387.047535016416</v>
      </c>
      <c r="K34" s="111"/>
      <c r="L34" s="111"/>
      <c r="M34" s="111"/>
      <c r="N34" s="111"/>
      <c r="O34" s="111"/>
      <c r="P34" s="111"/>
      <c r="Q34" s="111"/>
      <c r="R34" s="111"/>
    </row>
    <row r="35" spans="1:18" ht="12.75" customHeight="1">
      <c r="A35" s="94" t="s">
        <v>457</v>
      </c>
      <c r="B35" s="5">
        <v>3862.7241549999981</v>
      </c>
      <c r="C35" s="5">
        <v>3937.3216555899999</v>
      </c>
      <c r="D35" s="5">
        <v>4525.3789913699984</v>
      </c>
      <c r="E35" s="5">
        <v>4186.4071263900005</v>
      </c>
      <c r="F35" s="5">
        <v>4174.9183407219716</v>
      </c>
      <c r="G35" s="5">
        <v>4166.0432242192655</v>
      </c>
      <c r="H35" s="5">
        <v>4190.1414055923742</v>
      </c>
      <c r="I35" s="7">
        <v>4213.5937482322333</v>
      </c>
      <c r="K35" s="111"/>
      <c r="L35" s="111"/>
      <c r="M35" s="111"/>
      <c r="N35" s="111"/>
      <c r="O35" s="111"/>
      <c r="P35" s="111"/>
      <c r="Q35" s="111"/>
      <c r="R35" s="111"/>
    </row>
    <row r="36" spans="1:18" ht="12.75" customHeight="1">
      <c r="A36" s="94" t="s">
        <v>458</v>
      </c>
      <c r="B36" s="6">
        <v>14813.430575909999</v>
      </c>
      <c r="C36" s="6">
        <v>16394.952426779997</v>
      </c>
      <c r="D36" s="6">
        <v>15234.715890219999</v>
      </c>
      <c r="E36" s="6">
        <v>16146.861699709993</v>
      </c>
      <c r="F36" s="6">
        <v>17110.3264576</v>
      </c>
      <c r="G36" s="6">
        <v>17768.069909752987</v>
      </c>
      <c r="H36" s="6">
        <v>17782.263748512301</v>
      </c>
      <c r="I36" s="7">
        <v>17840.804478071637</v>
      </c>
      <c r="K36" s="111"/>
      <c r="L36" s="111"/>
      <c r="M36" s="111"/>
      <c r="N36" s="111"/>
      <c r="O36" s="111"/>
      <c r="P36" s="111"/>
      <c r="Q36" s="111"/>
      <c r="R36" s="111"/>
    </row>
    <row r="37" spans="1:18" ht="12.75" customHeight="1">
      <c r="A37" s="97" t="s">
        <v>459</v>
      </c>
      <c r="B37" s="98">
        <v>355007.70859188534</v>
      </c>
      <c r="C37" s="98">
        <v>357826.94595785474</v>
      </c>
      <c r="D37" s="98">
        <v>372016.41948017117</v>
      </c>
      <c r="E37" s="98">
        <v>329729.68663934816</v>
      </c>
      <c r="F37" s="98">
        <v>336157.1680617964</v>
      </c>
      <c r="G37" s="98">
        <v>344440.01728204492</v>
      </c>
      <c r="H37" s="98">
        <v>350766.69910474773</v>
      </c>
      <c r="I37" s="100">
        <v>356582.18998862867</v>
      </c>
      <c r="K37" s="111"/>
      <c r="L37" s="111"/>
      <c r="M37" s="111"/>
      <c r="N37" s="111"/>
      <c r="O37" s="111"/>
      <c r="P37" s="111"/>
      <c r="Q37" s="111"/>
      <c r="R37" s="111"/>
    </row>
    <row r="38" spans="1:18" ht="12.75" customHeight="1">
      <c r="A38" s="31" t="s">
        <v>460</v>
      </c>
      <c r="B38" s="32"/>
      <c r="C38" s="32"/>
      <c r="D38" s="32"/>
      <c r="E38" s="32"/>
      <c r="F38" s="32"/>
      <c r="G38" s="32"/>
      <c r="H38" s="32"/>
      <c r="I38" s="32"/>
    </row>
    <row r="39" spans="1:18" ht="12.75" customHeight="1">
      <c r="A39" s="32"/>
    </row>
    <row r="40" spans="1:18" ht="12.75" customHeight="1">
      <c r="A40" s="101"/>
    </row>
    <row r="41" spans="1:18" ht="12.75" customHeight="1"/>
  </sheetData>
  <conditionalFormatting sqref="B9:I36">
    <cfRule type="cellIs" dxfId="1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7901-98EE-4538-AA00-28733BA7C1CE}">
  <dimension ref="A1:R56"/>
  <sheetViews>
    <sheetView showGridLines="0" workbookViewId="0"/>
  </sheetViews>
  <sheetFormatPr defaultColWidth="11.42578125" defaultRowHeight="15"/>
  <cols>
    <col min="1" max="1" width="25.5703125" style="89" customWidth="1"/>
    <col min="2" max="8" width="7.140625" style="89" customWidth="1"/>
    <col min="9" max="9" width="7.140625" style="47" customWidth="1"/>
    <col min="10" max="11" width="11.42578125" style="89"/>
    <col min="12" max="12" width="26.85546875" style="89" customWidth="1"/>
    <col min="13" max="16384" width="11.42578125" style="89"/>
  </cols>
  <sheetData>
    <row r="1" spans="1:18" ht="18">
      <c r="A1" s="8" t="s">
        <v>461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90" t="s">
        <v>462</v>
      </c>
      <c r="B2" s="91"/>
      <c r="C2" s="91"/>
      <c r="D2" s="91"/>
      <c r="E2" s="91"/>
      <c r="F2" s="91"/>
      <c r="G2" s="91"/>
      <c r="H2" s="91"/>
      <c r="I2" s="92"/>
    </row>
    <row r="3" spans="1:18" ht="12.75" customHeight="1">
      <c r="A3" s="12"/>
      <c r="B3" s="13"/>
      <c r="C3" s="13"/>
      <c r="D3" s="13"/>
      <c r="E3" s="13"/>
      <c r="F3" s="13"/>
      <c r="G3" s="13"/>
      <c r="H3" s="13"/>
      <c r="I3" s="14"/>
    </row>
    <row r="4" spans="1:18" ht="12.75" customHeight="1">
      <c r="A4" s="15"/>
      <c r="B4" s="16"/>
      <c r="C4" s="16"/>
      <c r="D4" s="16"/>
      <c r="E4" s="16"/>
      <c r="F4" s="16"/>
      <c r="G4" s="16"/>
      <c r="H4" s="16"/>
      <c r="I4" s="18" t="s">
        <v>1</v>
      </c>
    </row>
    <row r="5" spans="1:18" ht="12.75" customHeight="1">
      <c r="A5" s="19" t="s">
        <v>2</v>
      </c>
      <c r="B5" s="34">
        <v>2024</v>
      </c>
      <c r="C5" s="35"/>
      <c r="D5" s="35" t="s">
        <v>28</v>
      </c>
      <c r="E5" s="103"/>
      <c r="F5" s="35">
        <v>2025</v>
      </c>
      <c r="G5" s="35"/>
      <c r="H5" s="35" t="s">
        <v>28</v>
      </c>
      <c r="I5" s="36" t="s">
        <v>28</v>
      </c>
    </row>
    <row r="6" spans="1:18" ht="12.75" customHeight="1">
      <c r="A6" s="20"/>
      <c r="B6" s="37"/>
      <c r="C6" s="38"/>
      <c r="D6" s="38"/>
      <c r="E6" s="104"/>
      <c r="F6" s="38"/>
      <c r="G6" s="38"/>
      <c r="H6" s="38"/>
      <c r="I6" s="39"/>
    </row>
    <row r="7" spans="1:18" ht="12.75" customHeight="1">
      <c r="A7" s="21"/>
      <c r="B7" s="105" t="s">
        <v>232</v>
      </c>
      <c r="C7" s="105" t="s">
        <v>235</v>
      </c>
      <c r="D7" s="106" t="s">
        <v>4</v>
      </c>
      <c r="E7" s="106" t="s">
        <v>229</v>
      </c>
      <c r="F7" s="107" t="s">
        <v>232</v>
      </c>
      <c r="G7" s="105" t="s">
        <v>235</v>
      </c>
      <c r="H7" s="105" t="s">
        <v>308</v>
      </c>
      <c r="I7" s="108" t="s">
        <v>309</v>
      </c>
    </row>
    <row r="8" spans="1:18" ht="12.75" customHeight="1">
      <c r="A8" s="59" t="s">
        <v>463</v>
      </c>
      <c r="B8" s="2">
        <v>2048747.3370307835</v>
      </c>
      <c r="C8" s="2">
        <v>1897811.0674104344</v>
      </c>
      <c r="D8" s="3">
        <v>1987530.9811242898</v>
      </c>
      <c r="E8" s="2">
        <v>1824766.1911286139</v>
      </c>
      <c r="F8" s="2">
        <v>1973092.237083314</v>
      </c>
      <c r="G8" s="2">
        <v>2096747.6254385114</v>
      </c>
      <c r="H8" s="2">
        <v>2137465.8069424117</v>
      </c>
      <c r="I8" s="4">
        <v>2116045.8007515529</v>
      </c>
      <c r="K8" s="93"/>
      <c r="L8" s="93"/>
      <c r="M8" s="93"/>
      <c r="N8" s="93"/>
      <c r="O8" s="93"/>
      <c r="P8" s="93"/>
      <c r="Q8" s="93"/>
      <c r="R8" s="93"/>
    </row>
    <row r="9" spans="1:18" ht="12.75" customHeight="1">
      <c r="A9" s="94" t="s">
        <v>19</v>
      </c>
      <c r="B9" s="5">
        <v>1262296.4488946153</v>
      </c>
      <c r="C9" s="5">
        <v>1160461.8323193064</v>
      </c>
      <c r="D9" s="6">
        <v>1207127.4513668111</v>
      </c>
      <c r="E9" s="5">
        <v>1141191.00113178</v>
      </c>
      <c r="F9" s="5">
        <v>1240843.0070517047</v>
      </c>
      <c r="G9" s="5">
        <v>1319608.3023833612</v>
      </c>
      <c r="H9" s="5">
        <v>1343215.8864213419</v>
      </c>
      <c r="I9" s="7">
        <v>1293624.7770836886</v>
      </c>
      <c r="K9" s="93"/>
      <c r="L9" s="93"/>
      <c r="M9" s="93"/>
      <c r="N9" s="93"/>
      <c r="O9" s="93"/>
      <c r="P9" s="93"/>
      <c r="Q9" s="93"/>
      <c r="R9" s="93"/>
    </row>
    <row r="10" spans="1:18" ht="12.75" customHeight="1">
      <c r="A10" s="94" t="s">
        <v>464</v>
      </c>
      <c r="B10" s="5">
        <v>996154.5552300954</v>
      </c>
      <c r="C10" s="5">
        <v>900351.41851758643</v>
      </c>
      <c r="D10" s="6">
        <v>941818.55297554098</v>
      </c>
      <c r="E10" s="5">
        <v>884789.03074793995</v>
      </c>
      <c r="F10" s="5">
        <v>976911.82534314471</v>
      </c>
      <c r="G10" s="5">
        <v>1053326.1953644012</v>
      </c>
      <c r="H10" s="5">
        <v>1072735.7963721319</v>
      </c>
      <c r="I10" s="7">
        <v>1019805.4263455687</v>
      </c>
      <c r="K10" s="93"/>
      <c r="L10" s="93"/>
      <c r="M10" s="93"/>
      <c r="N10" s="93"/>
      <c r="O10" s="93"/>
      <c r="P10" s="93"/>
      <c r="Q10" s="93"/>
      <c r="R10" s="93"/>
    </row>
    <row r="11" spans="1:18" ht="12.75" customHeight="1">
      <c r="A11" s="94" t="s">
        <v>18</v>
      </c>
      <c r="B11" s="5">
        <v>266141.89366452</v>
      </c>
      <c r="C11" s="5">
        <v>260110.41380171999</v>
      </c>
      <c r="D11" s="6">
        <v>265308.89839127002</v>
      </c>
      <c r="E11" s="5">
        <v>256401.97038384</v>
      </c>
      <c r="F11" s="5">
        <v>263931.18170855998</v>
      </c>
      <c r="G11" s="5">
        <v>266282.10701896</v>
      </c>
      <c r="H11" s="5">
        <v>270480.09004921</v>
      </c>
      <c r="I11" s="7">
        <v>273819.35073811997</v>
      </c>
      <c r="K11" s="93"/>
      <c r="L11" s="93"/>
      <c r="M11" s="93"/>
      <c r="N11" s="93"/>
      <c r="O11" s="93"/>
      <c r="P11" s="93"/>
      <c r="Q11" s="93"/>
      <c r="R11" s="93"/>
    </row>
    <row r="12" spans="1:18" ht="12.75" customHeight="1">
      <c r="A12" s="94" t="s">
        <v>444</v>
      </c>
      <c r="B12" s="5">
        <v>515325.97033016925</v>
      </c>
      <c r="C12" s="5">
        <v>463444.5856432087</v>
      </c>
      <c r="D12" s="6">
        <v>493379.81151809951</v>
      </c>
      <c r="E12" s="5">
        <v>427517.99847038486</v>
      </c>
      <c r="F12" s="5">
        <v>460605.10546686011</v>
      </c>
      <c r="G12" s="5">
        <v>504378.61985507113</v>
      </c>
      <c r="H12" s="5">
        <v>511376.94672857097</v>
      </c>
      <c r="I12" s="7">
        <v>537083.37058921519</v>
      </c>
      <c r="J12" s="93"/>
      <c r="K12" s="93"/>
      <c r="L12" s="93"/>
      <c r="M12" s="93"/>
      <c r="N12" s="93"/>
      <c r="O12" s="93"/>
      <c r="P12" s="93"/>
      <c r="Q12" s="93"/>
      <c r="R12" s="93"/>
    </row>
    <row r="13" spans="1:18" ht="12.75" customHeight="1">
      <c r="A13" s="94" t="s">
        <v>445</v>
      </c>
      <c r="B13" s="5">
        <v>303536.23102318926</v>
      </c>
      <c r="C13" s="5">
        <v>257005.54813352867</v>
      </c>
      <c r="D13" s="6">
        <v>278877.27268570854</v>
      </c>
      <c r="E13" s="5">
        <v>221781.14176126182</v>
      </c>
      <c r="F13" s="5">
        <v>250153.31146245811</v>
      </c>
      <c r="G13" s="5">
        <v>276265.97603329411</v>
      </c>
      <c r="H13" s="5">
        <v>278296.13235971698</v>
      </c>
      <c r="I13" s="7">
        <v>293836.11689799116</v>
      </c>
      <c r="K13" s="93"/>
      <c r="L13" s="93"/>
      <c r="M13" s="93"/>
      <c r="N13" s="93"/>
      <c r="O13" s="93"/>
      <c r="P13" s="93"/>
      <c r="Q13" s="93"/>
      <c r="R13" s="93"/>
    </row>
    <row r="14" spans="1:18" s="96" customFormat="1" ht="12.75" customHeight="1">
      <c r="A14" s="94" t="s">
        <v>465</v>
      </c>
      <c r="B14" s="5">
        <v>235646.83033205199</v>
      </c>
      <c r="C14" s="5">
        <v>196766.90469013699</v>
      </c>
      <c r="D14" s="6">
        <v>214600.75750885601</v>
      </c>
      <c r="E14" s="5">
        <v>168269.92988049699</v>
      </c>
      <c r="F14" s="5">
        <v>188095.68618226101</v>
      </c>
      <c r="G14" s="5">
        <v>211668.558296353</v>
      </c>
      <c r="H14" s="5">
        <v>211752.62437231099</v>
      </c>
      <c r="I14" s="7">
        <v>223980.88546362499</v>
      </c>
      <c r="J14" s="95"/>
      <c r="K14" s="93"/>
      <c r="L14" s="93"/>
      <c r="M14" s="93"/>
      <c r="N14" s="93"/>
      <c r="O14" s="93"/>
      <c r="P14" s="93"/>
      <c r="Q14" s="93"/>
      <c r="R14" s="93"/>
    </row>
    <row r="15" spans="1:18" s="96" customFormat="1" ht="12.75" customHeight="1">
      <c r="A15" s="94" t="s">
        <v>466</v>
      </c>
      <c r="B15" s="5">
        <v>67889.400691137271</v>
      </c>
      <c r="C15" s="5">
        <v>60238.643443391673</v>
      </c>
      <c r="D15" s="6">
        <v>64276.515176852503</v>
      </c>
      <c r="E15" s="5">
        <v>53511.211880764829</v>
      </c>
      <c r="F15" s="5">
        <v>62057.625280197099</v>
      </c>
      <c r="G15" s="5">
        <v>64597.417736941075</v>
      </c>
      <c r="H15" s="5">
        <v>66543.507987405988</v>
      </c>
      <c r="I15" s="7">
        <v>69855.2314343662</v>
      </c>
      <c r="K15" s="93"/>
      <c r="L15" s="93"/>
      <c r="M15" s="93"/>
      <c r="N15" s="93"/>
      <c r="O15" s="93"/>
      <c r="P15" s="93"/>
      <c r="Q15" s="93"/>
      <c r="R15" s="93"/>
    </row>
    <row r="16" spans="1:18" ht="12.75" customHeight="1">
      <c r="A16" s="94" t="s">
        <v>22</v>
      </c>
      <c r="B16" s="5">
        <v>211789.73930697999</v>
      </c>
      <c r="C16" s="5">
        <v>206439.03750968</v>
      </c>
      <c r="D16" s="6">
        <v>214502.538832391</v>
      </c>
      <c r="E16" s="5">
        <v>205736.85670912301</v>
      </c>
      <c r="F16" s="5">
        <v>210451.79400440201</v>
      </c>
      <c r="G16" s="5">
        <v>228112.64382177702</v>
      </c>
      <c r="H16" s="5">
        <v>233080.81436885399</v>
      </c>
      <c r="I16" s="7">
        <v>243247.253691224</v>
      </c>
      <c r="K16" s="93"/>
      <c r="L16" s="93"/>
      <c r="M16" s="93"/>
      <c r="N16" s="93"/>
      <c r="O16" s="93"/>
      <c r="P16" s="93"/>
      <c r="Q16" s="93"/>
      <c r="R16" s="93"/>
    </row>
    <row r="17" spans="1:18" s="96" customFormat="1" ht="12.75" customHeight="1">
      <c r="A17" s="94" t="s">
        <v>467</v>
      </c>
      <c r="B17" s="5">
        <v>129003.34868359999</v>
      </c>
      <c r="C17" s="5">
        <v>120504.71443469</v>
      </c>
      <c r="D17" s="6">
        <v>125886.929752941</v>
      </c>
      <c r="E17" s="5">
        <v>114925.188756843</v>
      </c>
      <c r="F17" s="5">
        <v>119746.632204382</v>
      </c>
      <c r="G17" s="5">
        <v>137467.09661138701</v>
      </c>
      <c r="H17" s="5">
        <v>143450.65435537399</v>
      </c>
      <c r="I17" s="7">
        <v>150924.92265812401</v>
      </c>
      <c r="K17" s="93"/>
      <c r="L17" s="93"/>
      <c r="M17" s="93"/>
      <c r="N17" s="93"/>
      <c r="O17" s="93"/>
      <c r="P17" s="93"/>
      <c r="Q17" s="93"/>
      <c r="R17" s="93"/>
    </row>
    <row r="18" spans="1:18" s="96" customFormat="1" ht="12.75" customHeight="1">
      <c r="A18" s="94" t="s">
        <v>468</v>
      </c>
      <c r="B18" s="5">
        <v>82786.390623380008</v>
      </c>
      <c r="C18" s="5">
        <v>85934.323074989996</v>
      </c>
      <c r="D18" s="6">
        <v>88615.609079450005</v>
      </c>
      <c r="E18" s="5">
        <v>90811.667952280011</v>
      </c>
      <c r="F18" s="5">
        <v>90705.161800019996</v>
      </c>
      <c r="G18" s="5">
        <v>90645.54721039001</v>
      </c>
      <c r="H18" s="5">
        <v>89630.16001348001</v>
      </c>
      <c r="I18" s="7">
        <v>92322.331033099996</v>
      </c>
      <c r="K18" s="93"/>
      <c r="L18" s="93"/>
      <c r="M18" s="93"/>
      <c r="N18" s="93"/>
      <c r="O18" s="93"/>
      <c r="P18" s="93"/>
      <c r="Q18" s="93"/>
      <c r="R18" s="93"/>
    </row>
    <row r="19" spans="1:18" ht="12.75" customHeight="1">
      <c r="A19" s="94" t="s">
        <v>450</v>
      </c>
      <c r="B19" s="5">
        <v>250.05551790911261</v>
      </c>
      <c r="C19" s="5">
        <v>250.05551790911261</v>
      </c>
      <c r="D19" s="6">
        <v>250.05551790911261</v>
      </c>
      <c r="E19" s="5">
        <v>250.05551790911261</v>
      </c>
      <c r="F19" s="5">
        <v>250.05551790911261</v>
      </c>
      <c r="G19" s="5">
        <v>250.05551790911261</v>
      </c>
      <c r="H19" s="5">
        <v>250.05551790911261</v>
      </c>
      <c r="I19" s="7">
        <v>250.05551790911261</v>
      </c>
      <c r="K19" s="93"/>
      <c r="L19" s="93"/>
      <c r="M19" s="93"/>
      <c r="N19" s="93"/>
      <c r="O19" s="93"/>
      <c r="P19" s="93"/>
      <c r="Q19" s="93"/>
      <c r="R19" s="93"/>
    </row>
    <row r="20" spans="1:18" ht="12.75" customHeight="1">
      <c r="A20" s="94" t="s">
        <v>451</v>
      </c>
      <c r="B20" s="5">
        <v>270874.86228808999</v>
      </c>
      <c r="C20" s="5">
        <v>273654.59393000999</v>
      </c>
      <c r="D20" s="6">
        <v>286773.66272147006</v>
      </c>
      <c r="E20" s="5">
        <v>255807.13600854002</v>
      </c>
      <c r="F20" s="5">
        <v>271394.06904684001</v>
      </c>
      <c r="G20" s="5">
        <v>272510.64768216998</v>
      </c>
      <c r="H20" s="5">
        <v>282622.91827458999</v>
      </c>
      <c r="I20" s="7">
        <v>285087.59756073996</v>
      </c>
      <c r="K20" s="93"/>
      <c r="L20" s="93"/>
      <c r="M20" s="93"/>
      <c r="N20" s="93"/>
      <c r="O20" s="93"/>
      <c r="P20" s="93"/>
      <c r="Q20" s="93"/>
      <c r="R20" s="93"/>
    </row>
    <row r="21" spans="1:18" s="96" customFormat="1" ht="12.75" customHeight="1">
      <c r="A21" s="94" t="s">
        <v>452</v>
      </c>
      <c r="B21" s="5">
        <v>547.48147970000002</v>
      </c>
      <c r="C21" s="5">
        <v>629.2771666299999</v>
      </c>
      <c r="D21" s="6">
        <v>587.51627203999999</v>
      </c>
      <c r="E21" s="5">
        <v>660.24886303999995</v>
      </c>
      <c r="F21" s="5">
        <v>589.97522270999991</v>
      </c>
      <c r="G21" s="5">
        <v>689.40536409000003</v>
      </c>
      <c r="H21" s="5">
        <v>766.38134323999986</v>
      </c>
      <c r="I21" s="7">
        <v>778.20059111</v>
      </c>
      <c r="K21" s="93"/>
      <c r="L21" s="93"/>
      <c r="M21" s="93"/>
      <c r="N21" s="93"/>
      <c r="O21" s="93"/>
      <c r="P21" s="93"/>
      <c r="Q21" s="93"/>
      <c r="R21" s="93"/>
    </row>
    <row r="22" spans="1:18" s="96" customFormat="1" ht="12.75" customHeight="1">
      <c r="A22" s="94" t="s">
        <v>469</v>
      </c>
      <c r="B22" s="5">
        <v>11.26849713</v>
      </c>
      <c r="C22" s="5">
        <v>13.054428039999999</v>
      </c>
      <c r="D22" s="6">
        <v>15.31251481</v>
      </c>
      <c r="E22" s="5">
        <v>14.10182226</v>
      </c>
      <c r="F22" s="5">
        <v>14.28216844</v>
      </c>
      <c r="G22" s="5">
        <v>16.140763199999999</v>
      </c>
      <c r="H22" s="5">
        <v>16.197338890000001</v>
      </c>
      <c r="I22" s="7">
        <v>12.811488499999999</v>
      </c>
      <c r="K22" s="93"/>
      <c r="L22" s="93"/>
      <c r="M22" s="93"/>
      <c r="N22" s="93"/>
      <c r="O22" s="93"/>
      <c r="P22" s="93"/>
      <c r="Q22" s="93"/>
      <c r="R22" s="93"/>
    </row>
    <row r="23" spans="1:18" ht="12.75" customHeight="1">
      <c r="A23" s="94" t="s">
        <v>470</v>
      </c>
      <c r="B23" s="5">
        <v>533.09908259999997</v>
      </c>
      <c r="C23" s="5">
        <v>613.88025246999996</v>
      </c>
      <c r="D23" s="6">
        <v>557.05589157999998</v>
      </c>
      <c r="E23" s="5">
        <v>641.11380904999999</v>
      </c>
      <c r="F23" s="5">
        <v>572.54031901999997</v>
      </c>
      <c r="G23" s="5">
        <v>669.17023465</v>
      </c>
      <c r="H23" s="5">
        <v>736.57472514999995</v>
      </c>
      <c r="I23" s="7">
        <v>751.50398383000004</v>
      </c>
      <c r="K23" s="93"/>
      <c r="L23" s="93"/>
      <c r="M23" s="93"/>
      <c r="N23" s="93"/>
      <c r="O23" s="93"/>
      <c r="P23" s="93"/>
      <c r="Q23" s="93"/>
      <c r="R23" s="93"/>
    </row>
    <row r="24" spans="1:18" ht="12.75" customHeight="1">
      <c r="A24" s="94" t="s">
        <v>471</v>
      </c>
      <c r="B24" s="5">
        <v>3.1138999699999999</v>
      </c>
      <c r="C24" s="5">
        <v>2.3424861199999998</v>
      </c>
      <c r="D24" s="6">
        <v>15.14786565</v>
      </c>
      <c r="E24" s="5">
        <v>5.0332317299999998</v>
      </c>
      <c r="F24" s="5">
        <v>3.1527352500000001</v>
      </c>
      <c r="G24" s="5">
        <v>4.0943662400000003</v>
      </c>
      <c r="H24" s="5">
        <v>13.6092792</v>
      </c>
      <c r="I24" s="7">
        <v>13.885118780000001</v>
      </c>
      <c r="K24" s="93"/>
      <c r="L24" s="93"/>
      <c r="M24" s="93"/>
      <c r="N24" s="93"/>
      <c r="O24" s="93"/>
      <c r="P24" s="93"/>
      <c r="Q24" s="93"/>
      <c r="R24" s="93"/>
    </row>
    <row r="25" spans="1:18" ht="12.75" customHeight="1">
      <c r="A25" s="94" t="s">
        <v>453</v>
      </c>
      <c r="B25" s="5">
        <v>247846.68854574999</v>
      </c>
      <c r="C25" s="5">
        <v>252132.47109817</v>
      </c>
      <c r="D25" s="6">
        <v>263681.54770726</v>
      </c>
      <c r="E25" s="5">
        <v>232962.41990993</v>
      </c>
      <c r="F25" s="5">
        <v>248121.84814247</v>
      </c>
      <c r="G25" s="5">
        <v>249720.93172928999</v>
      </c>
      <c r="H25" s="5">
        <v>259856.69289509</v>
      </c>
      <c r="I25" s="7">
        <v>262384.52710171998</v>
      </c>
      <c r="K25" s="93"/>
      <c r="L25" s="93"/>
      <c r="M25" s="93"/>
      <c r="N25" s="93"/>
      <c r="O25" s="93"/>
      <c r="P25" s="93"/>
      <c r="Q25" s="93"/>
      <c r="R25" s="93"/>
    </row>
    <row r="26" spans="1:18" ht="12.75" customHeight="1">
      <c r="A26" s="94" t="s">
        <v>446</v>
      </c>
      <c r="B26" s="6">
        <v>102460.23058987001</v>
      </c>
      <c r="C26" s="5">
        <v>107059.73195157001</v>
      </c>
      <c r="D26" s="6">
        <v>119283.38381100999</v>
      </c>
      <c r="E26" s="6">
        <v>89834.74977255</v>
      </c>
      <c r="F26" s="6">
        <v>101266.82391022</v>
      </c>
      <c r="G26" s="6">
        <v>100348.36048083</v>
      </c>
      <c r="H26" s="6">
        <v>111805.07038980001</v>
      </c>
      <c r="I26" s="7">
        <v>113415.63593168999</v>
      </c>
      <c r="K26" s="93"/>
      <c r="L26" s="93"/>
      <c r="M26" s="93"/>
      <c r="N26" s="93"/>
      <c r="O26" s="93"/>
      <c r="P26" s="93"/>
      <c r="Q26" s="93"/>
      <c r="R26" s="93"/>
    </row>
    <row r="27" spans="1:18" s="96" customFormat="1" ht="12.75" customHeight="1">
      <c r="A27" s="94" t="s">
        <v>448</v>
      </c>
      <c r="B27" s="5">
        <v>64114.280097510004</v>
      </c>
      <c r="C27" s="5">
        <v>68094.049756470005</v>
      </c>
      <c r="D27" s="6">
        <v>79701.213945299998</v>
      </c>
      <c r="E27" s="5">
        <v>56101.124309259998</v>
      </c>
      <c r="F27" s="5">
        <v>66344.868934519996</v>
      </c>
      <c r="G27" s="5">
        <v>64480.749843019999</v>
      </c>
      <c r="H27" s="5">
        <v>75563.832369130003</v>
      </c>
      <c r="I27" s="7">
        <v>77270.536228579993</v>
      </c>
      <c r="K27" s="93"/>
      <c r="L27" s="93"/>
      <c r="M27" s="93"/>
      <c r="N27" s="93"/>
      <c r="O27" s="93"/>
      <c r="P27" s="93"/>
      <c r="Q27" s="93"/>
      <c r="R27" s="93"/>
    </row>
    <row r="28" spans="1:18" s="96" customFormat="1" ht="12.75" customHeight="1">
      <c r="A28" s="94" t="s">
        <v>449</v>
      </c>
      <c r="B28" s="5">
        <v>38345.950492360003</v>
      </c>
      <c r="C28" s="5">
        <v>38965.682195100002</v>
      </c>
      <c r="D28" s="6">
        <v>39582.169865709999</v>
      </c>
      <c r="E28" s="5">
        <v>33733.625463290002</v>
      </c>
      <c r="F28" s="5">
        <v>34921.954975699999</v>
      </c>
      <c r="G28" s="5">
        <v>35867.610637810001</v>
      </c>
      <c r="H28" s="5">
        <v>36241.238020670004</v>
      </c>
      <c r="I28" s="7">
        <v>36145.099703109998</v>
      </c>
      <c r="K28" s="93"/>
      <c r="L28" s="93"/>
      <c r="M28" s="93"/>
      <c r="N28" s="93"/>
      <c r="O28" s="93"/>
      <c r="P28" s="93"/>
      <c r="Q28" s="93"/>
      <c r="R28" s="93"/>
    </row>
    <row r="29" spans="1:18" ht="12.75" customHeight="1">
      <c r="A29" s="94" t="s">
        <v>454</v>
      </c>
      <c r="B29" s="5">
        <v>36539.748159280003</v>
      </c>
      <c r="C29" s="5">
        <v>36524.731743850003</v>
      </c>
      <c r="D29" s="6">
        <v>36845.054854790003</v>
      </c>
      <c r="E29" s="5">
        <v>36265.550515730007</v>
      </c>
      <c r="F29" s="5">
        <v>36980.251033370005</v>
      </c>
      <c r="G29" s="5">
        <v>37130.169168940003</v>
      </c>
      <c r="H29" s="5">
        <v>37179.936152840004</v>
      </c>
      <c r="I29" s="7">
        <v>37131.120094859994</v>
      </c>
      <c r="K29" s="93"/>
      <c r="L29" s="93"/>
      <c r="M29" s="93"/>
      <c r="N29" s="93"/>
      <c r="O29" s="93"/>
      <c r="P29" s="93"/>
      <c r="Q29" s="93"/>
      <c r="R29" s="93"/>
    </row>
    <row r="30" spans="1:18" ht="12.75" customHeight="1">
      <c r="A30" s="94" t="s">
        <v>448</v>
      </c>
      <c r="B30" s="5">
        <v>12.57743984</v>
      </c>
      <c r="C30" s="5">
        <v>20.44501902</v>
      </c>
      <c r="D30" s="6">
        <v>18.990905300000001</v>
      </c>
      <c r="E30" s="5">
        <v>18.56782742</v>
      </c>
      <c r="F30" s="5">
        <v>11.376286909999999</v>
      </c>
      <c r="G30" s="5">
        <v>6.9358890500000001</v>
      </c>
      <c r="H30" s="5">
        <v>9.8938669099999998</v>
      </c>
      <c r="I30" s="7">
        <v>9.9160137099999996</v>
      </c>
      <c r="K30" s="93"/>
      <c r="L30" s="93"/>
      <c r="M30" s="93"/>
      <c r="N30" s="93"/>
      <c r="O30" s="93"/>
      <c r="P30" s="93"/>
      <c r="Q30" s="93"/>
      <c r="R30" s="93"/>
    </row>
    <row r="31" spans="1:18" ht="12.75" customHeight="1">
      <c r="A31" s="94" t="s">
        <v>449</v>
      </c>
      <c r="B31" s="5">
        <v>36527.170719440001</v>
      </c>
      <c r="C31" s="5">
        <v>36504.286724830003</v>
      </c>
      <c r="D31" s="6">
        <v>36826.063949490002</v>
      </c>
      <c r="E31" s="5">
        <v>36246.982688310003</v>
      </c>
      <c r="F31" s="5">
        <v>36968.874746460002</v>
      </c>
      <c r="G31" s="5">
        <v>37123.233279890002</v>
      </c>
      <c r="H31" s="5">
        <v>37170.042285930002</v>
      </c>
      <c r="I31" s="7">
        <v>37121.204081149997</v>
      </c>
      <c r="K31" s="93"/>
      <c r="L31" s="93"/>
      <c r="M31" s="93"/>
      <c r="N31" s="93"/>
      <c r="O31" s="93"/>
      <c r="P31" s="93"/>
      <c r="Q31" s="93"/>
      <c r="R31" s="93"/>
    </row>
    <row r="32" spans="1:18" s="96" customFormat="1" ht="12.75" customHeight="1">
      <c r="A32" s="94" t="s">
        <v>447</v>
      </c>
      <c r="B32" s="5">
        <v>108846.7097966</v>
      </c>
      <c r="C32" s="5">
        <v>108548.00740274999</v>
      </c>
      <c r="D32" s="6">
        <v>107553.10904146</v>
      </c>
      <c r="E32" s="5">
        <v>106862.11962165</v>
      </c>
      <c r="F32" s="5">
        <v>109874.77319887999</v>
      </c>
      <c r="G32" s="5">
        <v>112242.40207952</v>
      </c>
      <c r="H32" s="5">
        <v>110871.68635244999</v>
      </c>
      <c r="I32" s="7">
        <v>111837.77107517001</v>
      </c>
      <c r="K32" s="93"/>
      <c r="L32" s="93"/>
      <c r="M32" s="93"/>
      <c r="N32" s="93"/>
      <c r="O32" s="93"/>
      <c r="P32" s="93"/>
      <c r="Q32" s="93"/>
      <c r="R32" s="93"/>
    </row>
    <row r="33" spans="1:18" s="96" customFormat="1" ht="12.75" customHeight="1">
      <c r="A33" s="94" t="s">
        <v>448</v>
      </c>
      <c r="B33" s="5">
        <v>17710.123958849999</v>
      </c>
      <c r="C33" s="5">
        <v>18200.50034395</v>
      </c>
      <c r="D33" s="6">
        <v>16699.108977529999</v>
      </c>
      <c r="E33" s="5">
        <v>17401.49729313</v>
      </c>
      <c r="F33" s="5">
        <v>18782.920771199999</v>
      </c>
      <c r="G33" s="5">
        <v>17658.1658995</v>
      </c>
      <c r="H33" s="5">
        <v>16641.88253069</v>
      </c>
      <c r="I33" s="7">
        <v>16360.4162531</v>
      </c>
      <c r="K33" s="93"/>
      <c r="L33" s="93"/>
      <c r="M33" s="93"/>
      <c r="N33" s="93"/>
      <c r="O33" s="93"/>
      <c r="P33" s="93"/>
      <c r="Q33" s="93"/>
      <c r="R33" s="93"/>
    </row>
    <row r="34" spans="1:18" s="96" customFormat="1" ht="12.75" customHeight="1">
      <c r="A34" s="94" t="s">
        <v>449</v>
      </c>
      <c r="B34" s="6">
        <v>91136.585837749997</v>
      </c>
      <c r="C34" s="5">
        <v>90347.507058799994</v>
      </c>
      <c r="D34" s="6">
        <v>90854.000063929998</v>
      </c>
      <c r="E34" s="6">
        <v>89460.622328519996</v>
      </c>
      <c r="F34" s="6">
        <v>91091.852427679987</v>
      </c>
      <c r="G34" s="6">
        <v>94584.236180020001</v>
      </c>
      <c r="H34" s="6">
        <v>94229.803821759997</v>
      </c>
      <c r="I34" s="7">
        <v>95477.354822070003</v>
      </c>
      <c r="K34" s="93"/>
      <c r="L34" s="93"/>
      <c r="M34" s="93"/>
      <c r="N34" s="93"/>
      <c r="O34" s="93"/>
      <c r="P34" s="93"/>
      <c r="Q34" s="93"/>
      <c r="R34" s="93"/>
    </row>
    <row r="35" spans="1:18" ht="12.75" customHeight="1">
      <c r="A35" s="94" t="s">
        <v>455</v>
      </c>
      <c r="B35" s="6">
        <v>4654.04666628</v>
      </c>
      <c r="C35" s="5">
        <v>3175.3098084100002</v>
      </c>
      <c r="D35" s="6">
        <v>4233.4319846400003</v>
      </c>
      <c r="E35" s="6">
        <v>4617.7991667899996</v>
      </c>
      <c r="F35" s="6">
        <v>4784.2072927400004</v>
      </c>
      <c r="G35" s="6">
        <v>3592.0658786399999</v>
      </c>
      <c r="H35" s="6">
        <v>3564.3391524899998</v>
      </c>
      <c r="I35" s="7">
        <v>3457.0361724099998</v>
      </c>
      <c r="K35" s="93"/>
      <c r="L35" s="93"/>
      <c r="M35" s="93"/>
      <c r="N35" s="93"/>
      <c r="O35" s="93"/>
      <c r="P35" s="93"/>
      <c r="Q35" s="93"/>
      <c r="R35" s="93"/>
    </row>
    <row r="36" spans="1:18" ht="12.75" customHeight="1">
      <c r="A36" s="94" t="s">
        <v>472</v>
      </c>
      <c r="B36" s="6">
        <v>0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7">
        <v>0</v>
      </c>
      <c r="K36" s="93"/>
      <c r="L36" s="93"/>
      <c r="M36" s="93"/>
      <c r="N36" s="93"/>
      <c r="O36" s="93"/>
      <c r="P36" s="93"/>
      <c r="Q36" s="93"/>
      <c r="R36" s="93"/>
    </row>
    <row r="37" spans="1:18" ht="12.75" customHeight="1">
      <c r="A37" s="97" t="s">
        <v>473</v>
      </c>
      <c r="B37" s="98">
        <v>17826.645596359998</v>
      </c>
      <c r="C37" s="98">
        <v>17717.535856800001</v>
      </c>
      <c r="D37" s="99">
        <v>18271.166757530002</v>
      </c>
      <c r="E37" s="98">
        <v>17566.66806878</v>
      </c>
      <c r="F37" s="98">
        <v>17898.038388919998</v>
      </c>
      <c r="G37" s="98">
        <v>18508.24471015</v>
      </c>
      <c r="H37" s="98">
        <v>18435.504883770001</v>
      </c>
      <c r="I37" s="100">
        <v>18467.833695500001</v>
      </c>
      <c r="K37" s="93"/>
      <c r="L37" s="93"/>
      <c r="M37" s="93"/>
      <c r="N37" s="93"/>
      <c r="O37" s="93"/>
      <c r="P37" s="93"/>
      <c r="Q37" s="93"/>
      <c r="R37" s="93"/>
    </row>
    <row r="38" spans="1:18" ht="11.1" customHeight="1">
      <c r="A38" s="101" t="s">
        <v>474</v>
      </c>
      <c r="B38" s="32"/>
      <c r="C38" s="32"/>
      <c r="D38" s="32"/>
      <c r="E38" s="32"/>
      <c r="F38" s="32"/>
      <c r="G38" s="32"/>
      <c r="H38" s="32"/>
    </row>
    <row r="39" spans="1:18" ht="11.1" customHeight="1">
      <c r="A39" s="102" t="s">
        <v>475</v>
      </c>
      <c r="B39" s="32"/>
      <c r="C39" s="32"/>
      <c r="D39" s="32"/>
      <c r="E39" s="32"/>
      <c r="F39" s="32"/>
      <c r="G39" s="32"/>
      <c r="H39" s="32"/>
      <c r="I39" s="89"/>
    </row>
    <row r="40" spans="1:18" ht="11.1" customHeight="1">
      <c r="A40" s="102" t="s">
        <v>476</v>
      </c>
      <c r="B40" s="32"/>
      <c r="C40" s="32"/>
      <c r="D40" s="32"/>
      <c r="E40" s="32"/>
      <c r="F40" s="32"/>
      <c r="G40" s="32"/>
      <c r="H40" s="32"/>
      <c r="I40" s="89"/>
    </row>
    <row r="41" spans="1:18" ht="11.1" customHeight="1">
      <c r="A41" s="31" t="s">
        <v>477</v>
      </c>
    </row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conditionalFormatting sqref="B8:I36">
    <cfRule type="cellIs" dxfId="0" priority="1" stopIfTrue="1" operator="lessThan">
      <formula>0</formula>
    </cfRule>
  </conditionalFormatting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894B-F359-4F9A-BC55-7756C637A561}">
  <dimension ref="A1:F23"/>
  <sheetViews>
    <sheetView zoomScaleNormal="100" workbookViewId="0"/>
  </sheetViews>
  <sheetFormatPr defaultColWidth="9.140625" defaultRowHeight="12.75"/>
  <cols>
    <col min="1" max="1" width="25.140625" style="604" customWidth="1"/>
    <col min="2" max="2" width="9.7109375" style="604" customWidth="1"/>
    <col min="3" max="3" width="13.5703125" style="604" customWidth="1"/>
    <col min="4" max="4" width="12.42578125" style="604" customWidth="1"/>
    <col min="5" max="5" width="7.7109375" style="604" customWidth="1"/>
    <col min="6" max="6" width="11.42578125" style="604" customWidth="1"/>
    <col min="7" max="16384" width="9.140625" style="604"/>
  </cols>
  <sheetData>
    <row r="1" spans="1:6" ht="18">
      <c r="A1" s="601" t="s">
        <v>542</v>
      </c>
      <c r="B1" s="602"/>
      <c r="C1" s="602"/>
      <c r="D1" s="602"/>
      <c r="E1" s="602"/>
      <c r="F1" s="603"/>
    </row>
    <row r="2" spans="1:6" ht="18">
      <c r="A2" s="605" t="s">
        <v>543</v>
      </c>
      <c r="B2" s="606"/>
      <c r="C2" s="606"/>
      <c r="D2" s="606"/>
      <c r="E2" s="606"/>
      <c r="F2" s="607"/>
    </row>
    <row r="3" spans="1:6">
      <c r="A3" s="608"/>
      <c r="B3" s="609"/>
      <c r="C3" s="609"/>
      <c r="D3" s="609"/>
      <c r="E3" s="609"/>
      <c r="F3" s="610"/>
    </row>
    <row r="4" spans="1:6">
      <c r="A4" s="611"/>
      <c r="B4" s="612"/>
      <c r="C4" s="612"/>
      <c r="D4" s="612"/>
      <c r="E4" s="612"/>
      <c r="F4" s="613" t="s">
        <v>1</v>
      </c>
    </row>
    <row r="5" spans="1:6">
      <c r="A5" s="614" t="s">
        <v>2</v>
      </c>
      <c r="B5" s="615" t="s">
        <v>544</v>
      </c>
      <c r="C5" s="616" t="s">
        <v>545</v>
      </c>
      <c r="D5" s="616" t="s">
        <v>546</v>
      </c>
      <c r="E5" s="616" t="s">
        <v>274</v>
      </c>
      <c r="F5" s="617" t="s">
        <v>544</v>
      </c>
    </row>
    <row r="6" spans="1:6">
      <c r="A6" s="618"/>
      <c r="B6" s="619">
        <v>2022</v>
      </c>
      <c r="C6" s="620" t="s">
        <v>547</v>
      </c>
      <c r="D6" s="620" t="s">
        <v>548</v>
      </c>
      <c r="E6" s="620" t="s">
        <v>549</v>
      </c>
      <c r="F6" s="621">
        <v>2023</v>
      </c>
    </row>
    <row r="7" spans="1:6">
      <c r="A7" s="622"/>
      <c r="B7" s="623"/>
      <c r="C7" s="623"/>
      <c r="D7" s="623"/>
      <c r="E7" s="623"/>
      <c r="F7" s="624"/>
    </row>
    <row r="8" spans="1:6">
      <c r="A8" s="625" t="s">
        <v>550</v>
      </c>
      <c r="B8" s="626">
        <v>-824696.33350374736</v>
      </c>
      <c r="C8" s="626">
        <v>-29955.352239549975</v>
      </c>
      <c r="D8" s="626">
        <v>-282123.02894112462</v>
      </c>
      <c r="E8" s="626">
        <v>34412.60885364248</v>
      </c>
      <c r="F8" s="627">
        <v>-1102052.2617997997</v>
      </c>
    </row>
    <row r="9" spans="1:6">
      <c r="A9" s="622"/>
      <c r="B9" s="628"/>
      <c r="C9" s="628"/>
      <c r="D9" s="628"/>
      <c r="E9" s="628"/>
      <c r="F9" s="629"/>
    </row>
    <row r="10" spans="1:6">
      <c r="A10" s="625" t="s">
        <v>479</v>
      </c>
      <c r="B10" s="630">
        <v>927191.20866531809</v>
      </c>
      <c r="C10" s="630">
        <v>55374.359520100013</v>
      </c>
      <c r="D10" s="630">
        <v>3268.6585576140487</v>
      </c>
      <c r="E10" s="630">
        <v>-340.5036049779992</v>
      </c>
      <c r="F10" s="627">
        <v>985803.56716903427</v>
      </c>
    </row>
    <row r="11" spans="1:6">
      <c r="A11" s="622" t="s">
        <v>551</v>
      </c>
      <c r="B11" s="628">
        <v>477631.37092707021</v>
      </c>
      <c r="C11" s="628">
        <v>25148.298781319998</v>
      </c>
      <c r="D11" s="628">
        <v>-2589.5272805756458</v>
      </c>
      <c r="E11" s="628">
        <v>-8824.1807500947216</v>
      </c>
      <c r="F11" s="629">
        <v>491365.96167771984</v>
      </c>
    </row>
    <row r="12" spans="1:6">
      <c r="A12" s="622" t="s">
        <v>552</v>
      </c>
      <c r="B12" s="628">
        <v>48258.710667429965</v>
      </c>
      <c r="C12" s="628">
        <v>4511.3748657099995</v>
      </c>
      <c r="D12" s="628">
        <v>-2908.4481357832037</v>
      </c>
      <c r="E12" s="628">
        <v>9628.7492279432336</v>
      </c>
      <c r="F12" s="629">
        <v>59490.386625299994</v>
      </c>
    </row>
    <row r="13" spans="1:6">
      <c r="A13" s="622" t="s">
        <v>553</v>
      </c>
      <c r="B13" s="628">
        <v>837.92003641000019</v>
      </c>
      <c r="C13" s="628" t="s">
        <v>421</v>
      </c>
      <c r="D13" s="628" t="s">
        <v>554</v>
      </c>
      <c r="E13" s="628" t="s">
        <v>555</v>
      </c>
      <c r="F13" s="629">
        <v>1147.7640673900003</v>
      </c>
    </row>
    <row r="14" spans="1:6">
      <c r="A14" s="622" t="s">
        <v>451</v>
      </c>
      <c r="B14" s="628">
        <v>75760.342754722107</v>
      </c>
      <c r="C14" s="628">
        <v>4342.3436446500045</v>
      </c>
      <c r="D14" s="628">
        <v>388.96712765982465</v>
      </c>
      <c r="E14" s="628">
        <v>-1725.7534405819388</v>
      </c>
      <c r="F14" s="629">
        <v>78765.900086449998</v>
      </c>
    </row>
    <row r="15" spans="1:6">
      <c r="A15" s="622" t="s">
        <v>459</v>
      </c>
      <c r="B15" s="628">
        <v>324702.86427968583</v>
      </c>
      <c r="C15" s="628">
        <v>21372.34222842001</v>
      </c>
      <c r="D15" s="628">
        <v>8377.6668463130736</v>
      </c>
      <c r="E15" s="628">
        <v>580.6813577554276</v>
      </c>
      <c r="F15" s="629">
        <v>355033.55471217434</v>
      </c>
    </row>
    <row r="16" spans="1:6">
      <c r="A16" s="622"/>
      <c r="B16" s="628"/>
      <c r="C16" s="628"/>
      <c r="D16" s="628"/>
      <c r="E16" s="628"/>
      <c r="F16" s="629"/>
    </row>
    <row r="17" spans="1:6">
      <c r="A17" s="625" t="s">
        <v>556</v>
      </c>
      <c r="B17" s="630">
        <v>1751887.5421690654</v>
      </c>
      <c r="C17" s="630">
        <v>85329.711759649988</v>
      </c>
      <c r="D17" s="630">
        <v>285391.68749873864</v>
      </c>
      <c r="E17" s="630">
        <v>-34753.112458620475</v>
      </c>
      <c r="F17" s="627">
        <v>2087855.8289688339</v>
      </c>
    </row>
    <row r="18" spans="1:6">
      <c r="A18" s="622" t="s">
        <v>551</v>
      </c>
      <c r="B18" s="628">
        <v>1056406.0137715279</v>
      </c>
      <c r="C18" s="628">
        <v>62441.880089950006</v>
      </c>
      <c r="D18" s="628">
        <v>119435.36027574245</v>
      </c>
      <c r="E18" s="628">
        <v>44378.534526059608</v>
      </c>
      <c r="F18" s="629">
        <v>1282661.78866328</v>
      </c>
    </row>
    <row r="19" spans="1:6">
      <c r="A19" s="622" t="s">
        <v>552</v>
      </c>
      <c r="B19" s="628">
        <v>444562.8218000785</v>
      </c>
      <c r="C19" s="628">
        <v>13812.820207949995</v>
      </c>
      <c r="D19" s="628">
        <v>164058.02572276624</v>
      </c>
      <c r="E19" s="628">
        <v>-85011.992545760091</v>
      </c>
      <c r="F19" s="629">
        <v>537421.67518503463</v>
      </c>
    </row>
    <row r="20" spans="1:6">
      <c r="A20" s="622" t="s">
        <v>553</v>
      </c>
      <c r="B20" s="628">
        <v>250.05551790911261</v>
      </c>
      <c r="C20" s="628" t="s">
        <v>421</v>
      </c>
      <c r="D20" s="628" t="s">
        <v>421</v>
      </c>
      <c r="E20" s="628" t="s">
        <v>421</v>
      </c>
      <c r="F20" s="629">
        <v>250.05551790911261</v>
      </c>
    </row>
    <row r="21" spans="1:6">
      <c r="A21" s="622" t="s">
        <v>451</v>
      </c>
      <c r="B21" s="628">
        <v>250668.65107955001</v>
      </c>
      <c r="C21" s="628">
        <v>9075.0114617499967</v>
      </c>
      <c r="D21" s="628">
        <v>1898.3015002300006</v>
      </c>
      <c r="E21" s="628">
        <v>5880.3455610800056</v>
      </c>
      <c r="F21" s="629">
        <v>267522.30960261001</v>
      </c>
    </row>
    <row r="22" spans="1:6">
      <c r="A22" s="631"/>
      <c r="B22" s="632"/>
      <c r="C22" s="632"/>
      <c r="D22" s="632"/>
      <c r="E22" s="632"/>
      <c r="F22" s="633"/>
    </row>
    <row r="23" spans="1:6">
      <c r="A23" s="634"/>
      <c r="B23" s="635"/>
      <c r="C23" s="635"/>
      <c r="D23" s="635"/>
      <c r="E23" s="635"/>
      <c r="F23" s="635"/>
    </row>
  </sheetData>
  <pageMargins left="0.51181102362204722" right="0.51181102362204722" top="0.78740157480314965" bottom="0.78740157480314965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85B28-5156-4EE5-AC41-5953C3301877}">
  <dimension ref="A1:ALN33"/>
  <sheetViews>
    <sheetView showGridLines="0" workbookViewId="0"/>
  </sheetViews>
  <sheetFormatPr defaultColWidth="9.140625" defaultRowHeight="12.75"/>
  <cols>
    <col min="1" max="1" width="79.5703125" style="50" customWidth="1"/>
    <col min="2" max="6" width="7.42578125" style="50" customWidth="1"/>
    <col min="7" max="13" width="9.140625" style="274"/>
    <col min="14" max="14" width="12.5703125" style="274" customWidth="1"/>
    <col min="15" max="1002" width="9.140625" style="274"/>
    <col min="1003" max="16384" width="9.140625" style="50"/>
  </cols>
  <sheetData>
    <row r="1" spans="1:18" ht="21">
      <c r="A1" s="8" t="s">
        <v>40</v>
      </c>
      <c r="B1" s="9"/>
      <c r="C1" s="9"/>
      <c r="D1" s="9"/>
      <c r="E1" s="9"/>
      <c r="F1" s="10"/>
    </row>
    <row r="2" spans="1:18" ht="21.95" customHeight="1">
      <c r="A2" s="275" t="s">
        <v>41</v>
      </c>
      <c r="B2" s="276"/>
      <c r="C2" s="276"/>
      <c r="D2" s="276"/>
      <c r="E2" s="276"/>
      <c r="F2" s="277"/>
    </row>
    <row r="3" spans="1:18" ht="14.25" customHeight="1">
      <c r="A3" s="192"/>
      <c r="F3" s="51"/>
    </row>
    <row r="4" spans="1:18" ht="12.75" customHeight="1">
      <c r="A4" s="548"/>
      <c r="B4" s="549"/>
      <c r="C4" s="549"/>
      <c r="D4" s="550"/>
      <c r="E4" s="550"/>
      <c r="F4" s="551" t="s">
        <v>1</v>
      </c>
    </row>
    <row r="5" spans="1:18" ht="12.75" customHeight="1">
      <c r="A5" s="552" t="s">
        <v>2</v>
      </c>
      <c r="B5" s="460">
        <v>2024</v>
      </c>
      <c r="C5" s="461"/>
      <c r="D5" s="461"/>
      <c r="E5" s="460">
        <v>2025</v>
      </c>
      <c r="F5" s="463"/>
    </row>
    <row r="6" spans="1:18">
      <c r="A6" s="59"/>
      <c r="B6" s="464"/>
      <c r="C6" s="465"/>
      <c r="D6" s="465"/>
      <c r="E6" s="491"/>
      <c r="F6" s="467"/>
    </row>
    <row r="7" spans="1:18" ht="13.5" customHeight="1">
      <c r="A7" s="283"/>
      <c r="B7" s="54" t="s">
        <v>4</v>
      </c>
      <c r="C7" s="54" t="s">
        <v>42</v>
      </c>
      <c r="D7" s="54" t="s">
        <v>6</v>
      </c>
      <c r="E7" s="126" t="s">
        <v>4</v>
      </c>
      <c r="F7" s="58" t="s">
        <v>42</v>
      </c>
    </row>
    <row r="8" spans="1:18" ht="12.75" customHeight="1">
      <c r="A8" s="15"/>
      <c r="B8" s="220"/>
      <c r="C8" s="220"/>
      <c r="D8" s="220"/>
      <c r="E8" s="553"/>
      <c r="F8" s="222"/>
    </row>
    <row r="9" spans="1:18" ht="12.75" customHeight="1">
      <c r="A9" s="554" t="s">
        <v>43</v>
      </c>
      <c r="B9" s="285">
        <v>28471.402288000001</v>
      </c>
      <c r="C9" s="285">
        <v>255006.88553700002</v>
      </c>
      <c r="D9" s="285">
        <v>337046.16171000001</v>
      </c>
      <c r="E9" s="555">
        <v>30530.907823000001</v>
      </c>
      <c r="F9" s="556">
        <v>257792.28122300003</v>
      </c>
      <c r="N9" s="557"/>
      <c r="O9" s="557"/>
      <c r="P9" s="557"/>
      <c r="Q9" s="557"/>
      <c r="R9" s="557"/>
    </row>
    <row r="10" spans="1:18" ht="12.75" customHeight="1">
      <c r="A10" s="554" t="s">
        <v>44</v>
      </c>
      <c r="B10" s="285">
        <v>207.32681432000001</v>
      </c>
      <c r="C10" s="285">
        <v>2242.06391158</v>
      </c>
      <c r="D10" s="285">
        <v>2810.30698996</v>
      </c>
      <c r="E10" s="555">
        <v>154.91342421999997</v>
      </c>
      <c r="F10" s="556">
        <v>1783.3464591300001</v>
      </c>
      <c r="N10" s="557"/>
      <c r="O10" s="557"/>
      <c r="P10" s="557"/>
      <c r="Q10" s="557"/>
      <c r="R10" s="557"/>
    </row>
    <row r="11" spans="1:18" s="274" customFormat="1" ht="12.75" customHeight="1">
      <c r="A11" s="558" t="s">
        <v>45</v>
      </c>
      <c r="B11" s="288">
        <v>-37.75333397</v>
      </c>
      <c r="C11" s="288">
        <v>-329.30182847000003</v>
      </c>
      <c r="D11" s="288">
        <v>-446.01494897000003</v>
      </c>
      <c r="E11" s="559">
        <v>-41.256483539999998</v>
      </c>
      <c r="F11" s="289">
        <v>-365.86332551999999</v>
      </c>
      <c r="N11" s="557"/>
      <c r="O11" s="557"/>
      <c r="P11" s="557"/>
      <c r="Q11" s="557"/>
      <c r="R11" s="557"/>
    </row>
    <row r="12" spans="1:18" s="274" customFormat="1" ht="12.75" customHeight="1">
      <c r="A12" s="558" t="s">
        <v>46</v>
      </c>
      <c r="B12" s="288">
        <v>0.32479232000000002</v>
      </c>
      <c r="C12" s="288">
        <v>19.925114610000001</v>
      </c>
      <c r="D12" s="288">
        <v>22.330806509999999</v>
      </c>
      <c r="E12" s="559">
        <v>0</v>
      </c>
      <c r="F12" s="289">
        <v>42.7295716</v>
      </c>
      <c r="N12" s="557"/>
      <c r="O12" s="557"/>
      <c r="P12" s="557"/>
      <c r="Q12" s="557"/>
      <c r="R12" s="557"/>
    </row>
    <row r="13" spans="1:18" s="274" customFormat="1" ht="12.75" customHeight="1">
      <c r="A13" s="558" t="s">
        <v>47</v>
      </c>
      <c r="B13" s="288">
        <v>107.31191634000001</v>
      </c>
      <c r="C13" s="288">
        <v>314.31954311000004</v>
      </c>
      <c r="D13" s="288">
        <v>504.66495822000002</v>
      </c>
      <c r="E13" s="559">
        <v>9.6787496999999991</v>
      </c>
      <c r="F13" s="289">
        <v>487.27378750999998</v>
      </c>
      <c r="N13" s="557"/>
      <c r="O13" s="557"/>
      <c r="P13" s="557"/>
      <c r="Q13" s="557"/>
      <c r="R13" s="557"/>
    </row>
    <row r="14" spans="1:18" s="274" customFormat="1" ht="12.75" customHeight="1">
      <c r="A14" s="558" t="s">
        <v>48</v>
      </c>
      <c r="B14" s="288">
        <v>142.91350722999999</v>
      </c>
      <c r="C14" s="288">
        <v>2198.22761352</v>
      </c>
      <c r="D14" s="288">
        <v>2653.7259298900003</v>
      </c>
      <c r="E14" s="559">
        <v>174.78805234999999</v>
      </c>
      <c r="F14" s="289">
        <v>1545.9598990700001</v>
      </c>
      <c r="N14" s="557"/>
      <c r="O14" s="557"/>
      <c r="P14" s="557"/>
      <c r="Q14" s="557"/>
      <c r="R14" s="557"/>
    </row>
    <row r="15" spans="1:18" s="274" customFormat="1" ht="12.75" customHeight="1">
      <c r="A15" s="558" t="s">
        <v>49</v>
      </c>
      <c r="B15" s="288">
        <v>-5.4700676000000019</v>
      </c>
      <c r="C15" s="288">
        <v>38.893468810000009</v>
      </c>
      <c r="D15" s="288">
        <v>75.600244310000008</v>
      </c>
      <c r="E15" s="559">
        <v>11.703105709999999</v>
      </c>
      <c r="F15" s="289">
        <v>73.246526469999992</v>
      </c>
      <c r="N15" s="557"/>
      <c r="O15" s="557"/>
      <c r="P15" s="557"/>
      <c r="Q15" s="557"/>
      <c r="R15" s="557"/>
    </row>
    <row r="16" spans="1:18" s="274" customFormat="1" ht="12.75" customHeight="1">
      <c r="A16" s="554" t="s">
        <v>50</v>
      </c>
      <c r="B16" s="285">
        <v>28678.729102320001</v>
      </c>
      <c r="C16" s="285">
        <v>257248.94944858001</v>
      </c>
      <c r="D16" s="285">
        <v>339856.46869996004</v>
      </c>
      <c r="E16" s="555">
        <v>30685.821247220003</v>
      </c>
      <c r="F16" s="556">
        <v>259575.62768213003</v>
      </c>
      <c r="N16" s="557"/>
      <c r="O16" s="557"/>
      <c r="P16" s="557"/>
      <c r="Q16" s="557"/>
      <c r="R16" s="557"/>
    </row>
    <row r="17" spans="1:18" s="274" customFormat="1" ht="12.75" customHeight="1">
      <c r="A17" s="560"/>
      <c r="B17" s="285"/>
      <c r="C17" s="285"/>
      <c r="D17" s="285"/>
      <c r="E17" s="555"/>
      <c r="F17" s="556"/>
      <c r="N17" s="557"/>
      <c r="O17" s="557"/>
      <c r="P17" s="557"/>
      <c r="Q17" s="557"/>
      <c r="R17" s="557"/>
    </row>
    <row r="18" spans="1:18" s="274" customFormat="1" ht="12.75" customHeight="1">
      <c r="A18" s="561" t="s">
        <v>51</v>
      </c>
      <c r="B18" s="285">
        <v>23391.814867000001</v>
      </c>
      <c r="C18" s="285">
        <v>196303.966916</v>
      </c>
      <c r="D18" s="285">
        <v>262869.60617400002</v>
      </c>
      <c r="E18" s="555">
        <v>27541.019133999998</v>
      </c>
      <c r="F18" s="556">
        <v>212313.83801099999</v>
      </c>
      <c r="N18" s="557"/>
      <c r="O18" s="557"/>
      <c r="P18" s="557"/>
      <c r="Q18" s="557"/>
      <c r="R18" s="557"/>
    </row>
    <row r="19" spans="1:18" s="274" customFormat="1" ht="12.75" customHeight="1">
      <c r="A19" s="554" t="s">
        <v>44</v>
      </c>
      <c r="B19" s="285">
        <v>762.44174863000001</v>
      </c>
      <c r="C19" s="285">
        <v>8456.9361768499984</v>
      </c>
      <c r="D19" s="285">
        <v>11144.76633219</v>
      </c>
      <c r="E19" s="555">
        <v>820.70158933999994</v>
      </c>
      <c r="F19" s="556">
        <v>7756.5473858799996</v>
      </c>
      <c r="N19" s="557"/>
      <c r="O19" s="557"/>
      <c r="P19" s="557"/>
      <c r="Q19" s="557"/>
      <c r="R19" s="557"/>
    </row>
    <row r="20" spans="1:18" s="274" customFormat="1" ht="12.75" customHeight="1">
      <c r="A20" s="558" t="s">
        <v>52</v>
      </c>
      <c r="B20" s="288">
        <v>-42.139648799999996</v>
      </c>
      <c r="C20" s="288">
        <v>-353.600708</v>
      </c>
      <c r="D20" s="288">
        <v>-473.54857551999999</v>
      </c>
      <c r="E20" s="559">
        <v>-49.662232289999999</v>
      </c>
      <c r="F20" s="289">
        <v>-382.65251840000002</v>
      </c>
      <c r="N20" s="557"/>
      <c r="O20" s="557"/>
      <c r="P20" s="557"/>
      <c r="Q20" s="557"/>
      <c r="R20" s="557"/>
    </row>
    <row r="21" spans="1:18" s="274" customFormat="1" ht="12.75" customHeight="1">
      <c r="A21" s="558" t="s">
        <v>53</v>
      </c>
      <c r="B21" s="288">
        <v>0</v>
      </c>
      <c r="C21" s="288">
        <v>10.290990000000001</v>
      </c>
      <c r="D21" s="288">
        <v>10.290990000000001</v>
      </c>
      <c r="E21" s="559">
        <v>0</v>
      </c>
      <c r="F21" s="289">
        <v>16.696216</v>
      </c>
      <c r="N21" s="557"/>
      <c r="O21" s="557"/>
      <c r="P21" s="557"/>
      <c r="Q21" s="557"/>
      <c r="R21" s="557"/>
    </row>
    <row r="22" spans="1:18" s="274" customFormat="1" ht="12.75" customHeight="1">
      <c r="A22" s="558" t="s">
        <v>54</v>
      </c>
      <c r="B22" s="288">
        <v>176.69395817000003</v>
      </c>
      <c r="C22" s="288">
        <v>1116.1069614</v>
      </c>
      <c r="D22" s="288">
        <v>1848.56080984</v>
      </c>
      <c r="E22" s="559">
        <v>68.112269879999999</v>
      </c>
      <c r="F22" s="289">
        <v>1067.50054088</v>
      </c>
      <c r="N22" s="557"/>
      <c r="O22" s="557"/>
      <c r="P22" s="557"/>
      <c r="Q22" s="557"/>
      <c r="R22" s="557"/>
    </row>
    <row r="23" spans="1:18" s="274" customFormat="1" ht="12.75" customHeight="1">
      <c r="A23" s="558" t="s">
        <v>55</v>
      </c>
      <c r="B23" s="288">
        <v>627.88743925999995</v>
      </c>
      <c r="C23" s="288">
        <v>7684.1389334499991</v>
      </c>
      <c r="D23" s="288">
        <v>9759.4631078699986</v>
      </c>
      <c r="E23" s="559">
        <v>802.25155174999998</v>
      </c>
      <c r="F23" s="289">
        <v>7055.0031473999998</v>
      </c>
      <c r="N23" s="557"/>
      <c r="O23" s="557"/>
      <c r="P23" s="557"/>
      <c r="Q23" s="557"/>
      <c r="R23" s="557"/>
    </row>
    <row r="24" spans="1:18" s="274" customFormat="1" ht="12.75" customHeight="1">
      <c r="A24" s="562" t="s">
        <v>56</v>
      </c>
      <c r="B24" s="563">
        <v>24154.256615630002</v>
      </c>
      <c r="C24" s="563">
        <v>204760.90309285</v>
      </c>
      <c r="D24" s="563">
        <v>274014.37250618997</v>
      </c>
      <c r="E24" s="564">
        <v>28361.720723339997</v>
      </c>
      <c r="F24" s="565">
        <v>220070.38539688001</v>
      </c>
      <c r="N24" s="557"/>
      <c r="O24" s="557"/>
      <c r="P24" s="557"/>
      <c r="Q24" s="557"/>
      <c r="R24" s="557"/>
    </row>
    <row r="25" spans="1:18" s="274" customFormat="1" ht="9.9499999999999993" customHeight="1">
      <c r="A25" s="566" t="s">
        <v>57</v>
      </c>
    </row>
    <row r="26" spans="1:18" s="274" customFormat="1" ht="9.9499999999999993" customHeight="1">
      <c r="A26" s="566" t="s">
        <v>58</v>
      </c>
    </row>
    <row r="27" spans="1:18" s="274" customFormat="1" ht="9.9499999999999993" customHeight="1">
      <c r="A27" s="501" t="s">
        <v>59</v>
      </c>
    </row>
    <row r="28" spans="1:18" s="274" customFormat="1" ht="9.9499999999999993" customHeight="1">
      <c r="A28" s="501" t="s">
        <v>60</v>
      </c>
    </row>
    <row r="29" spans="1:18" s="274" customFormat="1" ht="9.9499999999999993" customHeight="1">
      <c r="A29" s="501" t="s">
        <v>61</v>
      </c>
    </row>
    <row r="30" spans="1:18" s="274" customFormat="1" ht="9.9499999999999993" customHeight="1">
      <c r="A30" s="501" t="s">
        <v>62</v>
      </c>
      <c r="B30" s="50"/>
      <c r="C30" s="50"/>
      <c r="D30" s="50"/>
      <c r="E30" s="50"/>
      <c r="F30" s="50"/>
    </row>
    <row r="31" spans="1:18" s="274" customFormat="1" ht="9.9499999999999993" customHeight="1">
      <c r="A31" s="566" t="s">
        <v>63</v>
      </c>
      <c r="B31" s="50"/>
      <c r="C31" s="50"/>
      <c r="D31" s="50"/>
      <c r="E31" s="50"/>
      <c r="F31" s="50"/>
    </row>
    <row r="32" spans="1:18" ht="9.9499999999999993" customHeight="1">
      <c r="A32" s="566" t="s">
        <v>64</v>
      </c>
    </row>
    <row r="33" spans="1:1" ht="9.9499999999999993" customHeight="1">
      <c r="A33" s="566" t="s">
        <v>65</v>
      </c>
    </row>
  </sheetData>
  <hyperlinks>
    <hyperlink ref="A31" r:id="rId1" xr:uid="{A6DFCE55-1551-46F0-B05D-9DDD3AEDFC3D}"/>
    <hyperlink ref="A33" r:id="rId2" xr:uid="{9D558F05-1B3B-4F03-A717-BEA17BAB7B5D}"/>
  </hyperlinks>
  <pageMargins left="0.66100000000000003" right="0.66100000000000003" top="0.98399999999999999" bottom="0.98399999999999999" header="0.49300000000000005" footer="0.49300000000000005"/>
  <pageSetup paperSize="9" orientation="portrait" r:id="rId3"/>
  <headerFooter>
    <oddFooter>&amp;R&amp;8&amp;A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EABB-5DAF-42B6-94D9-898928273DB0}">
  <dimension ref="A1:S99"/>
  <sheetViews>
    <sheetView showGridLines="0" workbookViewId="0"/>
  </sheetViews>
  <sheetFormatPr defaultColWidth="9.140625" defaultRowHeight="12.75"/>
  <cols>
    <col min="1" max="1" width="20.85546875" style="47" customWidth="1"/>
    <col min="2" max="2" width="6.42578125" style="47" customWidth="1"/>
    <col min="3" max="3" width="7.5703125" style="47" customWidth="1"/>
    <col min="4" max="4" width="8.140625" style="47" customWidth="1"/>
    <col min="5" max="5" width="7.5703125" style="47" customWidth="1"/>
    <col min="6" max="6" width="9.5703125" style="47" customWidth="1"/>
    <col min="7" max="7" width="7.5703125" style="47" customWidth="1"/>
    <col min="8" max="8" width="12" style="47" customWidth="1"/>
    <col min="9" max="9" width="7.85546875" style="47" customWidth="1"/>
    <col min="10" max="10" width="13.42578125" style="47" customWidth="1"/>
    <col min="11" max="16384" width="9.140625" style="47"/>
  </cols>
  <sheetData>
    <row r="1" spans="1:19" ht="18">
      <c r="A1" s="43" t="s">
        <v>478</v>
      </c>
      <c r="B1" s="44"/>
      <c r="C1" s="45"/>
      <c r="D1" s="45"/>
      <c r="E1" s="45"/>
      <c r="F1" s="45"/>
      <c r="G1" s="45"/>
      <c r="H1" s="45"/>
      <c r="I1" s="46"/>
    </row>
    <row r="2" spans="1:19" ht="12.75" customHeight="1">
      <c r="A2" s="48" t="s">
        <v>479</v>
      </c>
      <c r="B2" s="49"/>
      <c r="C2" s="50"/>
      <c r="D2" s="50"/>
      <c r="E2" s="50"/>
      <c r="F2" s="50"/>
      <c r="G2" s="50"/>
      <c r="H2" s="50"/>
      <c r="I2" s="51"/>
    </row>
    <row r="3" spans="1:19" ht="12.75" customHeight="1">
      <c r="A3" s="48"/>
      <c r="B3" s="644">
        <v>45838</v>
      </c>
      <c r="C3" s="644"/>
      <c r="D3" s="50"/>
      <c r="E3" s="50"/>
      <c r="F3" s="50"/>
      <c r="G3" s="50"/>
      <c r="H3" s="50"/>
      <c r="I3" s="51"/>
    </row>
    <row r="4" spans="1:19" ht="12.75" customHeight="1">
      <c r="A4" s="12"/>
      <c r="B4" s="13"/>
      <c r="C4" s="17"/>
      <c r="D4" s="17"/>
      <c r="E4" s="17"/>
      <c r="F4" s="17"/>
      <c r="G4" s="17"/>
      <c r="H4" s="17"/>
      <c r="I4" s="52" t="s">
        <v>1</v>
      </c>
    </row>
    <row r="5" spans="1:19" ht="12.75" customHeight="1">
      <c r="A5" s="53" t="s">
        <v>2</v>
      </c>
      <c r="B5" s="54" t="s">
        <v>480</v>
      </c>
      <c r="C5" s="54" t="s">
        <v>481</v>
      </c>
      <c r="D5" s="54" t="s">
        <v>339</v>
      </c>
      <c r="E5" s="55" t="s">
        <v>340</v>
      </c>
      <c r="F5" s="56"/>
      <c r="G5" s="57"/>
      <c r="H5" s="54" t="s">
        <v>482</v>
      </c>
      <c r="I5" s="58" t="s">
        <v>67</v>
      </c>
    </row>
    <row r="6" spans="1:19" ht="12.75" customHeight="1">
      <c r="A6" s="59"/>
      <c r="B6" s="60" t="s">
        <v>483</v>
      </c>
      <c r="C6" s="60"/>
      <c r="D6" s="60"/>
      <c r="E6" s="61"/>
      <c r="F6" s="62"/>
      <c r="G6" s="63"/>
      <c r="H6" s="60" t="s">
        <v>431</v>
      </c>
      <c r="I6" s="64"/>
    </row>
    <row r="7" spans="1:19" ht="12.75" customHeight="1">
      <c r="A7" s="59"/>
      <c r="B7" s="60"/>
      <c r="C7" s="60"/>
      <c r="D7" s="60"/>
      <c r="E7" s="54" t="s">
        <v>67</v>
      </c>
      <c r="F7" s="54" t="s">
        <v>484</v>
      </c>
      <c r="G7" s="54" t="s">
        <v>341</v>
      </c>
      <c r="H7" s="60"/>
      <c r="I7" s="64"/>
    </row>
    <row r="8" spans="1:19" ht="12.75" customHeight="1">
      <c r="A8" s="59"/>
      <c r="B8" s="60"/>
      <c r="C8" s="60"/>
      <c r="D8" s="60"/>
      <c r="E8" s="60"/>
      <c r="F8" s="60" t="s">
        <v>485</v>
      </c>
      <c r="G8" s="60"/>
      <c r="H8" s="60"/>
      <c r="I8" s="64"/>
    </row>
    <row r="9" spans="1:19" ht="12.75" customHeight="1">
      <c r="A9" s="65"/>
      <c r="B9" s="66"/>
      <c r="C9" s="66"/>
      <c r="D9" s="66"/>
      <c r="E9" s="66"/>
      <c r="F9" s="66" t="s">
        <v>486</v>
      </c>
      <c r="G9" s="66"/>
      <c r="H9" s="66"/>
      <c r="I9" s="67"/>
    </row>
    <row r="10" spans="1:19" ht="12.75" customHeight="1">
      <c r="A10" s="74" t="s">
        <v>487</v>
      </c>
      <c r="B10" s="72">
        <v>0</v>
      </c>
      <c r="C10" s="68">
        <v>972.0690816149812</v>
      </c>
      <c r="D10" s="68">
        <v>38412.982501406215</v>
      </c>
      <c r="E10" s="68">
        <v>73682.488077241025</v>
      </c>
      <c r="F10" s="68">
        <v>11805.364692139246</v>
      </c>
      <c r="G10" s="68">
        <v>61877.123385101775</v>
      </c>
      <c r="H10" s="68">
        <v>60397.73827174936</v>
      </c>
      <c r="I10" s="75">
        <v>173465.27793201158</v>
      </c>
      <c r="L10" s="70"/>
      <c r="M10" s="70"/>
      <c r="N10" s="70"/>
      <c r="O10" s="70"/>
      <c r="P10" s="70"/>
      <c r="Q10" s="70"/>
      <c r="R10" s="70"/>
      <c r="S10" s="70"/>
    </row>
    <row r="11" spans="1:19" ht="12.75" customHeight="1">
      <c r="A11" s="71" t="s">
        <v>488</v>
      </c>
      <c r="B11" s="72">
        <v>0</v>
      </c>
      <c r="C11" s="72">
        <v>0</v>
      </c>
      <c r="D11" s="72">
        <v>425.80027982198237</v>
      </c>
      <c r="E11" s="72">
        <v>1113.6915885969938</v>
      </c>
      <c r="F11" s="72">
        <v>131.94102094419452</v>
      </c>
      <c r="G11" s="72">
        <v>981.75056765279919</v>
      </c>
      <c r="H11" s="72">
        <v>3731.7823572722746</v>
      </c>
      <c r="I11" s="73">
        <v>5271.2742256912506</v>
      </c>
      <c r="L11" s="70"/>
      <c r="M11" s="70"/>
      <c r="N11" s="70"/>
      <c r="O11" s="70"/>
      <c r="P11" s="70"/>
      <c r="Q11" s="70"/>
      <c r="R11" s="70"/>
      <c r="S11" s="70"/>
    </row>
    <row r="12" spans="1:19" ht="12.75" customHeight="1">
      <c r="A12" s="71" t="s">
        <v>489</v>
      </c>
      <c r="B12" s="72">
        <v>0</v>
      </c>
      <c r="C12" s="72">
        <v>972.0690816149812</v>
      </c>
      <c r="D12" s="72">
        <v>37987.182221584233</v>
      </c>
      <c r="E12" s="72">
        <v>72568.796488644031</v>
      </c>
      <c r="F12" s="72">
        <v>11673.423671195053</v>
      </c>
      <c r="G12" s="72">
        <v>60895.372817448973</v>
      </c>
      <c r="H12" s="72">
        <v>56665.955914477083</v>
      </c>
      <c r="I12" s="73">
        <v>168194.00370632033</v>
      </c>
      <c r="L12" s="70"/>
      <c r="M12" s="70"/>
      <c r="N12" s="70"/>
      <c r="O12" s="70"/>
      <c r="P12" s="70"/>
      <c r="Q12" s="70"/>
      <c r="R12" s="70"/>
      <c r="S12" s="70"/>
    </row>
    <row r="13" spans="1:19" ht="12.75" customHeight="1">
      <c r="A13" s="28" t="s">
        <v>490</v>
      </c>
      <c r="B13" s="72">
        <v>0</v>
      </c>
      <c r="C13" s="72">
        <v>972.0690816149812</v>
      </c>
      <c r="D13" s="72">
        <v>28832.230713836314</v>
      </c>
      <c r="E13" s="72">
        <v>64471.699525746924</v>
      </c>
      <c r="F13" s="72">
        <v>11250.667103599821</v>
      </c>
      <c r="G13" s="72">
        <v>53221.032422147102</v>
      </c>
      <c r="H13" s="72">
        <v>53629.027889850564</v>
      </c>
      <c r="I13" s="73">
        <v>147905.02721104879</v>
      </c>
      <c r="L13" s="70"/>
      <c r="M13" s="70"/>
      <c r="N13" s="70"/>
      <c r="O13" s="70"/>
      <c r="P13" s="70"/>
      <c r="Q13" s="70"/>
      <c r="R13" s="70"/>
      <c r="S13" s="70"/>
    </row>
    <row r="14" spans="1:19" ht="12.75" customHeight="1">
      <c r="A14" s="28" t="s">
        <v>491</v>
      </c>
      <c r="B14" s="72">
        <v>0</v>
      </c>
      <c r="C14" s="72">
        <v>0</v>
      </c>
      <c r="D14" s="72">
        <v>6655.5115798781035</v>
      </c>
      <c r="E14" s="72">
        <v>5844.6318295178135</v>
      </c>
      <c r="F14" s="72">
        <v>139.51297355144501</v>
      </c>
      <c r="G14" s="72">
        <v>5705.1188559663688</v>
      </c>
      <c r="H14" s="72">
        <v>2561.3596415176171</v>
      </c>
      <c r="I14" s="73">
        <v>15061.503050913536</v>
      </c>
      <c r="L14" s="70"/>
      <c r="M14" s="70"/>
      <c r="N14" s="70"/>
      <c r="O14" s="70"/>
      <c r="P14" s="70"/>
      <c r="Q14" s="70"/>
      <c r="R14" s="70"/>
      <c r="S14" s="70"/>
    </row>
    <row r="15" spans="1:19" ht="12.75" customHeight="1">
      <c r="A15" s="28" t="s">
        <v>492</v>
      </c>
      <c r="B15" s="72">
        <v>0</v>
      </c>
      <c r="C15" s="72">
        <v>0</v>
      </c>
      <c r="D15" s="72">
        <v>86.02749701814588</v>
      </c>
      <c r="E15" s="72">
        <v>154.92889948893188</v>
      </c>
      <c r="F15" s="72">
        <v>0.93693092617260287</v>
      </c>
      <c r="G15" s="72">
        <v>153.99196856275927</v>
      </c>
      <c r="H15" s="72">
        <v>75.903931206742598</v>
      </c>
      <c r="I15" s="73">
        <v>316.86032771382037</v>
      </c>
      <c r="L15" s="70"/>
      <c r="M15" s="70"/>
      <c r="N15" s="70"/>
      <c r="O15" s="70"/>
      <c r="P15" s="70"/>
      <c r="Q15" s="70"/>
      <c r="R15" s="70"/>
      <c r="S15" s="70"/>
    </row>
    <row r="16" spans="1:19" ht="12.75" customHeight="1">
      <c r="A16" s="28" t="s">
        <v>493</v>
      </c>
      <c r="B16" s="72">
        <v>0</v>
      </c>
      <c r="C16" s="72">
        <v>0</v>
      </c>
      <c r="D16" s="72">
        <v>226.33697002508907</v>
      </c>
      <c r="E16" s="72">
        <v>431.60461302237542</v>
      </c>
      <c r="F16" s="72">
        <v>62.08768705863249</v>
      </c>
      <c r="G16" s="72">
        <v>369.51692596374295</v>
      </c>
      <c r="H16" s="72">
        <v>68.361725245168813</v>
      </c>
      <c r="I16" s="73">
        <v>726.30330829263335</v>
      </c>
      <c r="L16" s="70"/>
      <c r="M16" s="70"/>
      <c r="N16" s="70"/>
      <c r="O16" s="70"/>
      <c r="P16" s="70"/>
      <c r="Q16" s="70"/>
      <c r="R16" s="70"/>
      <c r="S16" s="70"/>
    </row>
    <row r="17" spans="1:19" ht="12.75" customHeight="1">
      <c r="A17" s="28" t="s">
        <v>494</v>
      </c>
      <c r="B17" s="72">
        <v>0</v>
      </c>
      <c r="C17" s="72">
        <v>0</v>
      </c>
      <c r="D17" s="72">
        <v>47.910420343611513</v>
      </c>
      <c r="E17" s="72">
        <v>7.5087408599881442</v>
      </c>
      <c r="F17" s="72">
        <v>9.80817053434513E-2</v>
      </c>
      <c r="G17" s="72">
        <v>7.4106591546446925</v>
      </c>
      <c r="H17" s="72">
        <v>3.9867108738753148</v>
      </c>
      <c r="I17" s="73">
        <v>59.405872077474974</v>
      </c>
      <c r="L17" s="70"/>
      <c r="M17" s="70"/>
      <c r="N17" s="70"/>
      <c r="O17" s="70"/>
      <c r="P17" s="70"/>
      <c r="Q17" s="70"/>
      <c r="R17" s="70"/>
      <c r="S17" s="70"/>
    </row>
    <row r="18" spans="1:19" ht="12.75" customHeight="1">
      <c r="A18" s="28" t="s">
        <v>495</v>
      </c>
      <c r="B18" s="72">
        <v>0</v>
      </c>
      <c r="C18" s="72">
        <v>0</v>
      </c>
      <c r="D18" s="72">
        <v>2139.1650404829647</v>
      </c>
      <c r="E18" s="72">
        <v>1658.4228800079909</v>
      </c>
      <c r="F18" s="72">
        <v>220.12089435363654</v>
      </c>
      <c r="G18" s="72">
        <v>1438.3019856543544</v>
      </c>
      <c r="H18" s="72">
        <v>327.31601578312035</v>
      </c>
      <c r="I18" s="73">
        <v>4124.9039362740759</v>
      </c>
      <c r="L18" s="70"/>
      <c r="M18" s="70"/>
      <c r="N18" s="70"/>
      <c r="O18" s="70"/>
      <c r="P18" s="70"/>
      <c r="Q18" s="70"/>
      <c r="R18" s="70"/>
      <c r="S18" s="70"/>
    </row>
    <row r="19" spans="1:19" ht="12.75" customHeight="1">
      <c r="A19" s="74" t="s">
        <v>496</v>
      </c>
      <c r="B19" s="72">
        <v>0</v>
      </c>
      <c r="C19" s="68">
        <v>55.053070284981196</v>
      </c>
      <c r="D19" s="68">
        <v>26424.284626983885</v>
      </c>
      <c r="E19" s="68">
        <v>47976.559960705214</v>
      </c>
      <c r="F19" s="68">
        <v>3388.9901105980521</v>
      </c>
      <c r="G19" s="68">
        <v>44587.56985010716</v>
      </c>
      <c r="H19" s="68">
        <v>43254.952643968056</v>
      </c>
      <c r="I19" s="75">
        <v>117710.85030194215</v>
      </c>
      <c r="L19" s="70"/>
      <c r="M19" s="70"/>
      <c r="N19" s="70"/>
      <c r="O19" s="70"/>
      <c r="P19" s="70"/>
      <c r="Q19" s="70"/>
      <c r="R19" s="70"/>
      <c r="S19" s="70"/>
    </row>
    <row r="20" spans="1:19" ht="12.75" customHeight="1">
      <c r="A20" s="71" t="s">
        <v>488</v>
      </c>
      <c r="B20" s="72">
        <v>0</v>
      </c>
      <c r="C20" s="72">
        <v>0</v>
      </c>
      <c r="D20" s="72">
        <v>319.95667959047375</v>
      </c>
      <c r="E20" s="72">
        <v>321.64265640896735</v>
      </c>
      <c r="F20" s="72">
        <v>30.402051330659024</v>
      </c>
      <c r="G20" s="72">
        <v>291.24060507830831</v>
      </c>
      <c r="H20" s="72">
        <v>1358.7385808009283</v>
      </c>
      <c r="I20" s="73">
        <v>2000.3379168003694</v>
      </c>
      <c r="L20" s="70"/>
      <c r="M20" s="70"/>
      <c r="N20" s="70"/>
      <c r="O20" s="70"/>
      <c r="P20" s="70"/>
      <c r="Q20" s="70"/>
      <c r="R20" s="70"/>
      <c r="S20" s="70"/>
    </row>
    <row r="21" spans="1:19" ht="12.75" customHeight="1">
      <c r="A21" s="71" t="s">
        <v>489</v>
      </c>
      <c r="B21" s="72">
        <v>0</v>
      </c>
      <c r="C21" s="72">
        <v>55.053070284981196</v>
      </c>
      <c r="D21" s="72">
        <v>26104.327947393413</v>
      </c>
      <c r="E21" s="72">
        <v>47654.917304296243</v>
      </c>
      <c r="F21" s="72">
        <v>3358.588059267393</v>
      </c>
      <c r="G21" s="72">
        <v>44296.32924502885</v>
      </c>
      <c r="H21" s="72">
        <v>41896.214063167128</v>
      </c>
      <c r="I21" s="73">
        <v>115710.51238514177</v>
      </c>
      <c r="L21" s="70"/>
      <c r="M21" s="70"/>
      <c r="N21" s="70"/>
      <c r="O21" s="70"/>
      <c r="P21" s="70"/>
      <c r="Q21" s="70"/>
      <c r="R21" s="70"/>
      <c r="S21" s="70"/>
    </row>
    <row r="22" spans="1:19" ht="12.75" customHeight="1">
      <c r="A22" s="28" t="s">
        <v>490</v>
      </c>
      <c r="B22" s="72">
        <v>0</v>
      </c>
      <c r="C22" s="72">
        <v>55.053070284981196</v>
      </c>
      <c r="D22" s="72">
        <v>20063.2516746488</v>
      </c>
      <c r="E22" s="72">
        <v>42084.46243792442</v>
      </c>
      <c r="F22" s="72">
        <v>3175.4195830701442</v>
      </c>
      <c r="G22" s="72">
        <v>38909.042854854277</v>
      </c>
      <c r="H22" s="72">
        <v>39965.891135548583</v>
      </c>
      <c r="I22" s="73">
        <v>102168.65831840679</v>
      </c>
      <c r="L22" s="70"/>
      <c r="M22" s="70"/>
      <c r="N22" s="70"/>
      <c r="O22" s="70"/>
      <c r="P22" s="70"/>
      <c r="Q22" s="70"/>
      <c r="R22" s="70"/>
      <c r="S22" s="70"/>
    </row>
    <row r="23" spans="1:19" ht="12.75" customHeight="1">
      <c r="A23" s="28" t="s">
        <v>491</v>
      </c>
      <c r="B23" s="72">
        <v>0</v>
      </c>
      <c r="C23" s="72">
        <v>0</v>
      </c>
      <c r="D23" s="72">
        <v>4998.2734203413347</v>
      </c>
      <c r="E23" s="72">
        <v>4371.304571098829</v>
      </c>
      <c r="F23" s="72">
        <v>109.48325926368805</v>
      </c>
      <c r="G23" s="72">
        <v>4261.8213118351414</v>
      </c>
      <c r="H23" s="72">
        <v>1592.7135803878045</v>
      </c>
      <c r="I23" s="73">
        <v>10962.291571827969</v>
      </c>
      <c r="L23" s="70"/>
      <c r="M23" s="70"/>
      <c r="N23" s="70"/>
      <c r="O23" s="70"/>
      <c r="P23" s="70"/>
      <c r="Q23" s="70"/>
      <c r="R23" s="70"/>
      <c r="S23" s="70"/>
    </row>
    <row r="24" spans="1:19" ht="12.75" customHeight="1">
      <c r="A24" s="28" t="s">
        <v>492</v>
      </c>
      <c r="B24" s="72">
        <v>0</v>
      </c>
      <c r="C24" s="72">
        <v>0</v>
      </c>
      <c r="D24" s="72">
        <v>64.661798759320803</v>
      </c>
      <c r="E24" s="72">
        <v>187.44798971393408</v>
      </c>
      <c r="F24" s="72">
        <v>0.84957822112615211</v>
      </c>
      <c r="G24" s="72">
        <v>186.59841149280791</v>
      </c>
      <c r="H24" s="72">
        <v>67.512906733478772</v>
      </c>
      <c r="I24" s="73">
        <v>319.62269520673362</v>
      </c>
      <c r="L24" s="70"/>
      <c r="M24" s="70"/>
      <c r="N24" s="70"/>
      <c r="O24" s="70"/>
      <c r="P24" s="70"/>
      <c r="Q24" s="70"/>
      <c r="R24" s="70"/>
      <c r="S24" s="70"/>
    </row>
    <row r="25" spans="1:19" ht="12.75" customHeight="1">
      <c r="A25" s="28" t="s">
        <v>493</v>
      </c>
      <c r="B25" s="72">
        <v>0</v>
      </c>
      <c r="C25" s="72">
        <v>0</v>
      </c>
      <c r="D25" s="72">
        <v>170.12415930768856</v>
      </c>
      <c r="E25" s="72">
        <v>323.48732342307272</v>
      </c>
      <c r="F25" s="72">
        <v>56.2837966161023</v>
      </c>
      <c r="G25" s="72">
        <v>267.20352680697044</v>
      </c>
      <c r="H25" s="72">
        <v>65.163701908689177</v>
      </c>
      <c r="I25" s="73">
        <v>558.77518463945046</v>
      </c>
      <c r="L25" s="70"/>
      <c r="M25" s="70"/>
      <c r="N25" s="70"/>
      <c r="O25" s="70"/>
      <c r="P25" s="70"/>
      <c r="Q25" s="70"/>
      <c r="R25" s="70"/>
      <c r="S25" s="70"/>
    </row>
    <row r="26" spans="1:19" ht="12.75" customHeight="1">
      <c r="A26" s="28" t="s">
        <v>494</v>
      </c>
      <c r="B26" s="72">
        <v>0</v>
      </c>
      <c r="C26" s="72">
        <v>0</v>
      </c>
      <c r="D26" s="72">
        <v>36.011438971421178</v>
      </c>
      <c r="E26" s="72">
        <v>7.6981084396724802</v>
      </c>
      <c r="F26" s="72">
        <v>8.8937272132863635E-2</v>
      </c>
      <c r="G26" s="72">
        <v>7.6091711675396168</v>
      </c>
      <c r="H26" s="72">
        <v>3.9867108738753148</v>
      </c>
      <c r="I26" s="73">
        <v>47.696258284968977</v>
      </c>
      <c r="L26" s="70"/>
      <c r="M26" s="70"/>
      <c r="N26" s="70"/>
      <c r="O26" s="70"/>
      <c r="P26" s="70"/>
      <c r="Q26" s="70"/>
      <c r="R26" s="70"/>
      <c r="S26" s="70"/>
    </row>
    <row r="27" spans="1:19" ht="12.75" customHeight="1">
      <c r="A27" s="28" t="s">
        <v>495</v>
      </c>
      <c r="B27" s="72">
        <v>0</v>
      </c>
      <c r="C27" s="72">
        <v>0</v>
      </c>
      <c r="D27" s="72">
        <v>772.00545536484879</v>
      </c>
      <c r="E27" s="72">
        <v>680.51687369631168</v>
      </c>
      <c r="F27" s="72">
        <v>16.462904824199217</v>
      </c>
      <c r="G27" s="72">
        <v>664.05396887211248</v>
      </c>
      <c r="H27" s="72">
        <v>200.94602771469155</v>
      </c>
      <c r="I27" s="73">
        <v>1653.468356775852</v>
      </c>
      <c r="L27" s="70"/>
      <c r="M27" s="70"/>
      <c r="N27" s="70"/>
      <c r="O27" s="70"/>
      <c r="P27" s="70"/>
      <c r="Q27" s="70"/>
      <c r="R27" s="70"/>
      <c r="S27" s="70"/>
    </row>
    <row r="28" spans="1:19" ht="12.75" customHeight="1">
      <c r="A28" s="81"/>
      <c r="B28" s="82"/>
      <c r="C28" s="82"/>
      <c r="D28" s="82"/>
      <c r="E28" s="82"/>
      <c r="F28" s="82"/>
      <c r="G28" s="82"/>
      <c r="H28" s="83"/>
      <c r="I28" s="84"/>
      <c r="L28" s="70"/>
      <c r="M28" s="70"/>
      <c r="N28" s="70"/>
      <c r="O28" s="70"/>
      <c r="P28" s="70"/>
      <c r="Q28" s="70"/>
      <c r="R28" s="70"/>
      <c r="S28" s="70"/>
    </row>
    <row r="29" spans="1:19" ht="12.75" customHeight="1">
      <c r="A29" s="74" t="s">
        <v>497</v>
      </c>
      <c r="B29" s="85"/>
      <c r="C29" s="85"/>
      <c r="D29" s="85"/>
      <c r="E29" s="85"/>
      <c r="F29" s="85"/>
      <c r="G29" s="85"/>
      <c r="H29" s="86"/>
      <c r="I29" s="75">
        <v>344440.01728204521</v>
      </c>
      <c r="L29" s="70"/>
      <c r="M29" s="70"/>
      <c r="N29" s="70"/>
      <c r="O29" s="70"/>
      <c r="P29" s="70"/>
      <c r="Q29" s="70"/>
      <c r="R29" s="70"/>
      <c r="S29" s="70"/>
    </row>
    <row r="30" spans="1:19" ht="12.75" customHeight="1">
      <c r="A30" s="28" t="s">
        <v>498</v>
      </c>
      <c r="B30" s="85"/>
      <c r="C30" s="85"/>
      <c r="D30" s="85"/>
      <c r="E30" s="85"/>
      <c r="F30" s="85"/>
      <c r="G30" s="85"/>
      <c r="H30" s="86"/>
      <c r="I30" s="73">
        <v>337807.45526794135</v>
      </c>
      <c r="L30" s="70"/>
      <c r="M30" s="70"/>
      <c r="N30" s="70"/>
      <c r="O30" s="70"/>
      <c r="P30" s="70"/>
      <c r="Q30" s="70"/>
      <c r="R30" s="70"/>
      <c r="S30" s="70"/>
    </row>
    <row r="31" spans="1:19" ht="12.75" customHeight="1">
      <c r="A31" s="28" t="s">
        <v>499</v>
      </c>
      <c r="B31" s="85"/>
      <c r="C31" s="85"/>
      <c r="D31" s="85"/>
      <c r="E31" s="85"/>
      <c r="F31" s="85"/>
      <c r="G31" s="85"/>
      <c r="H31" s="86"/>
      <c r="I31" s="73">
        <v>6632.5620141038571</v>
      </c>
      <c r="L31" s="70"/>
      <c r="M31" s="70"/>
      <c r="N31" s="70"/>
      <c r="O31" s="70"/>
      <c r="P31" s="70"/>
      <c r="Q31" s="70"/>
      <c r="R31" s="70"/>
      <c r="S31" s="70"/>
    </row>
    <row r="32" spans="1:19" ht="12.75" customHeight="1">
      <c r="A32" s="76"/>
      <c r="B32" s="87"/>
      <c r="C32" s="87"/>
      <c r="D32" s="87"/>
      <c r="E32" s="87"/>
      <c r="F32" s="87"/>
      <c r="G32" s="87"/>
      <c r="H32" s="88"/>
      <c r="I32" s="79"/>
      <c r="L32" s="70"/>
      <c r="M32" s="70"/>
      <c r="N32" s="70"/>
      <c r="O32" s="70"/>
      <c r="P32" s="70"/>
      <c r="Q32" s="70"/>
      <c r="R32" s="70"/>
      <c r="S32" s="70"/>
    </row>
    <row r="33" spans="1:1" ht="11.25" customHeight="1">
      <c r="A33" s="80" t="s">
        <v>500</v>
      </c>
    </row>
    <row r="34" spans="1:1" ht="11.25" customHeight="1">
      <c r="A34" s="80" t="s">
        <v>501</v>
      </c>
    </row>
    <row r="35" spans="1:1" ht="12.75" customHeight="1"/>
    <row r="36" spans="1:1" ht="12.75" customHeight="1"/>
    <row r="37" spans="1:1" ht="12.75" customHeight="1"/>
    <row r="38" spans="1:1" ht="12.75" customHeight="1"/>
    <row r="39" spans="1:1" ht="12.75" customHeight="1"/>
    <row r="40" spans="1:1" ht="12.75" customHeight="1"/>
    <row r="41" spans="1:1" ht="12.75" customHeight="1"/>
    <row r="42" spans="1:1" ht="12.75" customHeight="1"/>
    <row r="43" spans="1:1" ht="12.75" customHeight="1"/>
    <row r="44" spans="1:1" ht="12.75" customHeight="1"/>
    <row r="45" spans="1:1" ht="12.75" customHeight="1"/>
    <row r="46" spans="1:1" ht="12.75" customHeight="1"/>
    <row r="47" spans="1:1" ht="12.75" customHeight="1"/>
    <row r="48" spans="1:1" ht="12.75" customHeight="1"/>
    <row r="49" s="47" customFormat="1" ht="12.75" customHeight="1"/>
    <row r="50" s="47" customFormat="1" ht="12.75" customHeight="1"/>
    <row r="51" s="47" customFormat="1" ht="12.75" customHeight="1"/>
    <row r="52" s="47" customFormat="1" ht="12.75" customHeight="1"/>
    <row r="53" s="47" customFormat="1" ht="12.75" customHeight="1"/>
    <row r="54" s="47" customFormat="1" ht="12.75" customHeight="1"/>
    <row r="55" s="47" customFormat="1" ht="12.75" customHeight="1"/>
    <row r="56" s="47" customFormat="1" ht="12.75" customHeight="1"/>
    <row r="57" s="47" customFormat="1" ht="12.75" customHeight="1"/>
    <row r="58" s="47" customFormat="1" ht="12.75" customHeight="1"/>
    <row r="59" s="47" customFormat="1" ht="12.75" customHeight="1"/>
    <row r="60" s="47" customFormat="1" ht="12.75" customHeight="1"/>
    <row r="61" s="47" customFormat="1" ht="12.75" customHeight="1"/>
    <row r="62" s="47" customFormat="1" ht="12.75" customHeight="1"/>
    <row r="63" s="47" customFormat="1" ht="12.75" customHeight="1"/>
    <row r="64" s="47" customFormat="1" ht="12.75" customHeight="1"/>
    <row r="65" s="47" customFormat="1" ht="12.75" customHeight="1"/>
    <row r="66" s="47" customFormat="1" ht="12.75" customHeight="1"/>
    <row r="67" s="47" customFormat="1" ht="12.75" customHeight="1"/>
    <row r="68" s="47" customFormat="1" ht="12.75" customHeight="1"/>
    <row r="69" s="47" customFormat="1" ht="12.75" customHeight="1"/>
    <row r="70" s="47" customFormat="1" ht="12.75" customHeight="1"/>
    <row r="71" s="47" customFormat="1" ht="12.75" customHeight="1"/>
    <row r="72" s="47" customFormat="1" ht="12.75" customHeight="1"/>
    <row r="73" s="47" customFormat="1" ht="12.75" customHeight="1"/>
    <row r="74" s="47" customFormat="1" ht="12.75" customHeight="1"/>
    <row r="75" s="47" customFormat="1" ht="12.75" customHeight="1"/>
    <row r="76" s="47" customFormat="1" ht="12.75" customHeight="1"/>
    <row r="77" s="47" customFormat="1" ht="12.75" customHeight="1"/>
    <row r="78" s="47" customFormat="1" ht="12.75" customHeight="1"/>
    <row r="79" s="47" customFormat="1" ht="12.75" customHeight="1"/>
    <row r="80" s="47" customFormat="1" ht="12.75" customHeight="1"/>
    <row r="81" s="47" customFormat="1" ht="12.75" customHeight="1"/>
    <row r="82" s="47" customFormat="1" ht="12.75" customHeight="1"/>
    <row r="83" s="47" customFormat="1" ht="12.75" customHeight="1"/>
    <row r="84" s="47" customFormat="1" ht="12.75" customHeight="1"/>
    <row r="85" s="47" customFormat="1" ht="12.75" customHeight="1"/>
    <row r="86" s="47" customFormat="1" ht="12.75" customHeight="1"/>
    <row r="87" s="47" customFormat="1" ht="12.75" customHeight="1"/>
    <row r="88" s="47" customFormat="1" ht="12.75" customHeight="1"/>
    <row r="89" s="47" customFormat="1" ht="12.75" customHeight="1"/>
    <row r="90" s="47" customFormat="1" ht="12.75" customHeight="1"/>
    <row r="91" s="47" customFormat="1" ht="12.75" customHeight="1"/>
    <row r="92" s="47" customFormat="1" ht="12.75" customHeight="1"/>
    <row r="93" s="47" customFormat="1" ht="12.75" customHeight="1"/>
    <row r="94" s="47" customFormat="1" ht="12.75" customHeight="1"/>
    <row r="95" s="47" customFormat="1" ht="12.75" customHeight="1"/>
    <row r="96" s="47" customFormat="1" ht="12.75" customHeight="1"/>
    <row r="97" s="47" customFormat="1" ht="12.75" customHeight="1"/>
    <row r="98" s="47" customFormat="1" ht="12.75" customHeight="1"/>
    <row r="99" s="47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41C6-8FB5-4BEA-A063-149628FD853D}">
  <dimension ref="A1:R99"/>
  <sheetViews>
    <sheetView showGridLines="0" workbookViewId="0"/>
  </sheetViews>
  <sheetFormatPr defaultColWidth="9.140625" defaultRowHeight="12.75"/>
  <cols>
    <col min="1" max="1" width="21.42578125" style="47" customWidth="1"/>
    <col min="2" max="2" width="6.42578125" style="47" customWidth="1"/>
    <col min="3" max="3" width="7.42578125" style="47" customWidth="1"/>
    <col min="4" max="4" width="7.5703125" style="47" customWidth="1"/>
    <col min="5" max="5" width="8.5703125" style="47" customWidth="1"/>
    <col min="6" max="6" width="9.5703125" style="47" customWidth="1"/>
    <col min="7" max="7" width="7.42578125" style="47" customWidth="1"/>
    <col min="8" max="8" width="12" style="47" customWidth="1"/>
    <col min="9" max="9" width="7.5703125" style="47" customWidth="1"/>
    <col min="10" max="16384" width="9.140625" style="47"/>
  </cols>
  <sheetData>
    <row r="1" spans="1:18" ht="18">
      <c r="A1" s="43" t="s">
        <v>502</v>
      </c>
      <c r="B1" s="44"/>
      <c r="C1" s="45"/>
      <c r="D1" s="45"/>
      <c r="E1" s="45"/>
      <c r="F1" s="45"/>
      <c r="G1" s="45"/>
      <c r="H1" s="45"/>
      <c r="I1" s="46"/>
    </row>
    <row r="2" spans="1:18" ht="12.75" customHeight="1">
      <c r="A2" s="48" t="s">
        <v>503</v>
      </c>
      <c r="B2" s="49"/>
      <c r="C2" s="50"/>
      <c r="D2" s="50"/>
      <c r="E2" s="50"/>
      <c r="F2" s="50"/>
      <c r="G2" s="50"/>
      <c r="H2" s="50"/>
      <c r="I2" s="51"/>
    </row>
    <row r="3" spans="1:18" ht="12.75" customHeight="1">
      <c r="A3" s="48"/>
      <c r="B3" s="644">
        <v>45838</v>
      </c>
      <c r="C3" s="644"/>
      <c r="D3" s="50"/>
      <c r="E3" s="50"/>
      <c r="F3" s="50"/>
      <c r="G3" s="50"/>
      <c r="H3" s="50"/>
      <c r="I3" s="51"/>
    </row>
    <row r="4" spans="1:18" ht="12.75" customHeight="1">
      <c r="A4" s="12"/>
      <c r="B4" s="13"/>
      <c r="C4" s="17"/>
      <c r="D4" s="17"/>
      <c r="E4" s="17"/>
      <c r="F4" s="17"/>
      <c r="G4" s="17"/>
      <c r="H4" s="17"/>
      <c r="I4" s="52" t="s">
        <v>1</v>
      </c>
    </row>
    <row r="5" spans="1:18" ht="12.75" customHeight="1">
      <c r="A5" s="53" t="s">
        <v>2</v>
      </c>
      <c r="B5" s="54" t="s">
        <v>480</v>
      </c>
      <c r="C5" s="54" t="s">
        <v>481</v>
      </c>
      <c r="D5" s="54" t="s">
        <v>339</v>
      </c>
      <c r="E5" s="55" t="s">
        <v>340</v>
      </c>
      <c r="F5" s="56"/>
      <c r="G5" s="57"/>
      <c r="H5" s="54" t="s">
        <v>482</v>
      </c>
      <c r="I5" s="58" t="s">
        <v>67</v>
      </c>
    </row>
    <row r="6" spans="1:18" ht="12.75" customHeight="1">
      <c r="A6" s="59"/>
      <c r="B6" s="60" t="s">
        <v>483</v>
      </c>
      <c r="C6" s="60"/>
      <c r="D6" s="60"/>
      <c r="E6" s="61"/>
      <c r="F6" s="62"/>
      <c r="G6" s="63"/>
      <c r="H6" s="60" t="s">
        <v>431</v>
      </c>
      <c r="I6" s="64"/>
    </row>
    <row r="7" spans="1:18" ht="12.75" customHeight="1">
      <c r="A7" s="59"/>
      <c r="B7" s="60"/>
      <c r="C7" s="60"/>
      <c r="D7" s="60"/>
      <c r="E7" s="54" t="s">
        <v>67</v>
      </c>
      <c r="F7" s="54" t="s">
        <v>484</v>
      </c>
      <c r="G7" s="54" t="s">
        <v>341</v>
      </c>
      <c r="H7" s="60"/>
      <c r="I7" s="64"/>
    </row>
    <row r="8" spans="1:18" ht="12.75" customHeight="1">
      <c r="A8" s="59"/>
      <c r="B8" s="60"/>
      <c r="C8" s="60"/>
      <c r="D8" s="60"/>
      <c r="E8" s="60"/>
      <c r="F8" s="60" t="s">
        <v>485</v>
      </c>
      <c r="G8" s="60"/>
      <c r="H8" s="60"/>
      <c r="I8" s="64"/>
    </row>
    <row r="9" spans="1:18" ht="12.75" customHeight="1">
      <c r="A9" s="65"/>
      <c r="B9" s="66"/>
      <c r="C9" s="66"/>
      <c r="D9" s="66"/>
      <c r="E9" s="66"/>
      <c r="F9" s="66" t="s">
        <v>486</v>
      </c>
      <c r="G9" s="66"/>
      <c r="H9" s="66"/>
      <c r="I9" s="67"/>
    </row>
    <row r="10" spans="1:18" ht="12.75" customHeight="1">
      <c r="A10" s="20" t="s">
        <v>67</v>
      </c>
      <c r="B10" s="68">
        <v>18524.385473350001</v>
      </c>
      <c r="C10" s="68">
        <v>211606.401571706</v>
      </c>
      <c r="D10" s="68">
        <v>131289.24519156999</v>
      </c>
      <c r="E10" s="68">
        <v>139203.259267321</v>
      </c>
      <c r="F10" s="68">
        <v>18082.261005730001</v>
      </c>
      <c r="G10" s="68">
        <v>121120.998261591</v>
      </c>
      <c r="H10" s="68">
        <v>266282.10701896</v>
      </c>
      <c r="I10" s="69">
        <v>766905.39852290705</v>
      </c>
      <c r="K10" s="70"/>
      <c r="L10" s="70"/>
      <c r="M10" s="70"/>
      <c r="N10" s="70"/>
      <c r="O10" s="70"/>
      <c r="P10" s="70"/>
      <c r="Q10" s="70"/>
      <c r="R10" s="70"/>
    </row>
    <row r="11" spans="1:18" ht="12.75" customHeight="1">
      <c r="A11" s="71" t="s">
        <v>488</v>
      </c>
      <c r="B11" s="72">
        <v>0</v>
      </c>
      <c r="C11" s="72">
        <v>131231.076708726</v>
      </c>
      <c r="D11" s="72">
        <v>1019.25961626</v>
      </c>
      <c r="E11" s="72">
        <v>27240.667203931502</v>
      </c>
      <c r="F11" s="72">
        <v>1800.28801608</v>
      </c>
      <c r="G11" s="72">
        <v>25440.3791878515</v>
      </c>
      <c r="H11" s="72">
        <v>32189.57391621</v>
      </c>
      <c r="I11" s="73">
        <v>191680.57744512701</v>
      </c>
      <c r="K11" s="70"/>
      <c r="L11" s="70"/>
      <c r="M11" s="70"/>
      <c r="N11" s="70"/>
      <c r="O11" s="70"/>
      <c r="P11" s="70"/>
      <c r="Q11" s="70"/>
      <c r="R11" s="70"/>
    </row>
    <row r="12" spans="1:18" ht="12.75" customHeight="1">
      <c r="A12" s="71" t="s">
        <v>489</v>
      </c>
      <c r="B12" s="72">
        <v>18524.385473350001</v>
      </c>
      <c r="C12" s="72">
        <v>80375.324862979993</v>
      </c>
      <c r="D12" s="72">
        <v>130269.98557531</v>
      </c>
      <c r="E12" s="72">
        <v>90222.164895130001</v>
      </c>
      <c r="F12" s="72">
        <v>15956.972989649999</v>
      </c>
      <c r="G12" s="72">
        <v>74265.191905479995</v>
      </c>
      <c r="H12" s="72">
        <v>93066.230439289997</v>
      </c>
      <c r="I12" s="73">
        <v>412458.09124605998</v>
      </c>
      <c r="K12" s="70"/>
    </row>
    <row r="13" spans="1:18" ht="12.75" customHeight="1">
      <c r="A13" s="28" t="s">
        <v>490</v>
      </c>
      <c r="B13" s="72">
        <v>16.140763199999999</v>
      </c>
      <c r="C13" s="72">
        <v>75017.977002479995</v>
      </c>
      <c r="D13" s="72">
        <v>123093.63533049999</v>
      </c>
      <c r="E13" s="72">
        <v>74405.517785139993</v>
      </c>
      <c r="F13" s="72">
        <v>13003.323108500001</v>
      </c>
      <c r="G13" s="72">
        <v>61402.19467664</v>
      </c>
      <c r="H13" s="72">
        <v>70217.758608420001</v>
      </c>
      <c r="I13" s="73">
        <v>342751.02948973997</v>
      </c>
      <c r="K13" s="70"/>
    </row>
    <row r="14" spans="1:18" ht="12.75" customHeight="1">
      <c r="A14" s="28" t="s">
        <v>491</v>
      </c>
      <c r="B14" s="72">
        <v>0</v>
      </c>
      <c r="C14" s="72">
        <v>2162.6163838000002</v>
      </c>
      <c r="D14" s="72">
        <v>4768.2493818499997</v>
      </c>
      <c r="E14" s="72">
        <v>11930.048082740001</v>
      </c>
      <c r="F14" s="72">
        <v>1571.51047025</v>
      </c>
      <c r="G14" s="72">
        <v>10358.537612489999</v>
      </c>
      <c r="H14" s="72">
        <v>17771.345270540001</v>
      </c>
      <c r="I14" s="73">
        <v>36632.25911893</v>
      </c>
      <c r="K14" s="70"/>
    </row>
    <row r="15" spans="1:18" ht="12.75" customHeight="1">
      <c r="A15" s="28" t="s">
        <v>492</v>
      </c>
      <c r="B15" s="72">
        <v>0</v>
      </c>
      <c r="C15" s="72">
        <v>608.64185791</v>
      </c>
      <c r="D15" s="72">
        <v>2044.56801516</v>
      </c>
      <c r="E15" s="72">
        <v>2193.2030710499998</v>
      </c>
      <c r="F15" s="72">
        <v>527.66887581000003</v>
      </c>
      <c r="G15" s="72">
        <v>1665.5341952399999</v>
      </c>
      <c r="H15" s="72">
        <v>437.75178244</v>
      </c>
      <c r="I15" s="73">
        <v>5284.1647265600004</v>
      </c>
      <c r="K15" s="70"/>
    </row>
    <row r="16" spans="1:18" ht="12.75" customHeight="1">
      <c r="A16" s="28" t="s">
        <v>493</v>
      </c>
      <c r="B16" s="72">
        <v>0</v>
      </c>
      <c r="C16" s="72">
        <v>0.35887101999999999</v>
      </c>
      <c r="D16" s="72">
        <v>339.92839256000002</v>
      </c>
      <c r="E16" s="72">
        <v>162.77154060000001</v>
      </c>
      <c r="F16" s="72">
        <v>144.75944579</v>
      </c>
      <c r="G16" s="72">
        <v>18.012094810000001</v>
      </c>
      <c r="H16" s="72">
        <v>123.65591825</v>
      </c>
      <c r="I16" s="73">
        <v>626.71472243000005</v>
      </c>
      <c r="K16" s="70"/>
    </row>
    <row r="17" spans="1:11" ht="12.75" customHeight="1">
      <c r="A17" s="28" t="s">
        <v>494</v>
      </c>
      <c r="B17" s="72">
        <v>0</v>
      </c>
      <c r="C17" s="72">
        <v>0</v>
      </c>
      <c r="D17" s="72">
        <v>23.60445524</v>
      </c>
      <c r="E17" s="72">
        <v>649.33856032999995</v>
      </c>
      <c r="F17" s="72">
        <v>0</v>
      </c>
      <c r="G17" s="72">
        <v>649.33856032999995</v>
      </c>
      <c r="H17" s="72">
        <v>829.79850914999997</v>
      </c>
      <c r="I17" s="73">
        <v>1502.7415247199999</v>
      </c>
      <c r="K17" s="70"/>
    </row>
    <row r="18" spans="1:11" ht="12.75" customHeight="1">
      <c r="A18" s="28" t="s">
        <v>495</v>
      </c>
      <c r="B18" s="72">
        <v>18508.24471015</v>
      </c>
      <c r="C18" s="72">
        <v>2585.7307477700001</v>
      </c>
      <c r="D18" s="72">
        <v>0</v>
      </c>
      <c r="E18" s="72">
        <v>881.28585526999996</v>
      </c>
      <c r="F18" s="72">
        <v>709.71108930000003</v>
      </c>
      <c r="G18" s="72">
        <v>171.57476596999999</v>
      </c>
      <c r="H18" s="72">
        <v>3685.9203504900001</v>
      </c>
      <c r="I18" s="73">
        <v>25661.181663679999</v>
      </c>
      <c r="K18" s="70"/>
    </row>
    <row r="19" spans="1:11" ht="12.75" customHeight="1">
      <c r="A19" s="28" t="s">
        <v>504</v>
      </c>
      <c r="B19" s="72">
        <v>0</v>
      </c>
      <c r="C19" s="72">
        <v>0</v>
      </c>
      <c r="D19" s="72">
        <v>0</v>
      </c>
      <c r="E19" s="72">
        <v>21740.427168260001</v>
      </c>
      <c r="F19" s="72">
        <v>325</v>
      </c>
      <c r="G19" s="72">
        <v>21415.427168260001</v>
      </c>
      <c r="H19" s="72">
        <v>141026.30266346</v>
      </c>
      <c r="I19" s="73">
        <v>162766.72983172</v>
      </c>
      <c r="K19" s="70"/>
    </row>
    <row r="20" spans="1:11" ht="12.75" customHeight="1">
      <c r="A20" s="74" t="s">
        <v>505</v>
      </c>
      <c r="B20" s="68">
        <v>16.140763199999999</v>
      </c>
      <c r="C20" s="68">
        <v>6.93589068</v>
      </c>
      <c r="D20" s="68">
        <v>73852.275916419996</v>
      </c>
      <c r="E20" s="68">
        <v>18087.805812039998</v>
      </c>
      <c r="F20" s="68">
        <v>3392.06732057</v>
      </c>
      <c r="G20" s="68">
        <v>14695.73849147</v>
      </c>
      <c r="H20" s="68">
        <v>15884.248551799999</v>
      </c>
      <c r="I20" s="75">
        <v>107847.40693414</v>
      </c>
      <c r="J20" s="70"/>
      <c r="K20" s="70"/>
    </row>
    <row r="21" spans="1:11" ht="12.75" customHeight="1">
      <c r="A21" s="71" t="s">
        <v>488</v>
      </c>
      <c r="B21" s="72">
        <v>0</v>
      </c>
      <c r="C21" s="72">
        <v>0</v>
      </c>
      <c r="D21" s="72">
        <v>395.93123444999998</v>
      </c>
      <c r="E21" s="72">
        <v>2599.5648010300001</v>
      </c>
      <c r="F21" s="72">
        <v>179.63277113000001</v>
      </c>
      <c r="G21" s="72">
        <v>2419.9320299000001</v>
      </c>
      <c r="H21" s="72">
        <v>6860.6992399000001</v>
      </c>
      <c r="I21" s="73">
        <v>9856.1952753799997</v>
      </c>
      <c r="K21" s="70"/>
    </row>
    <row r="22" spans="1:11" ht="12.75" customHeight="1">
      <c r="A22" s="71" t="s">
        <v>489</v>
      </c>
      <c r="B22" s="72">
        <v>16.140763199999999</v>
      </c>
      <c r="C22" s="72">
        <v>6.93589068</v>
      </c>
      <c r="D22" s="72">
        <v>73456.344681970004</v>
      </c>
      <c r="E22" s="72">
        <v>14730.317220659999</v>
      </c>
      <c r="F22" s="72">
        <v>3212.43454944</v>
      </c>
      <c r="G22" s="72">
        <v>11517.882671220001</v>
      </c>
      <c r="H22" s="72">
        <v>7807.8493251299997</v>
      </c>
      <c r="I22" s="73">
        <v>96017.587881640007</v>
      </c>
      <c r="K22" s="70"/>
    </row>
    <row r="23" spans="1:11" ht="12.75" customHeight="1">
      <c r="A23" s="28" t="s">
        <v>490</v>
      </c>
      <c r="B23" s="72">
        <v>16.140763199999999</v>
      </c>
      <c r="C23" s="72">
        <v>0.25209964000000001</v>
      </c>
      <c r="D23" s="72">
        <v>69857.479214349994</v>
      </c>
      <c r="E23" s="72">
        <v>10744.252796860001</v>
      </c>
      <c r="F23" s="72">
        <v>2559.2351830299999</v>
      </c>
      <c r="G23" s="72">
        <v>8185.0176138300003</v>
      </c>
      <c r="H23" s="72">
        <v>4663.3556585200004</v>
      </c>
      <c r="I23" s="73">
        <v>85281.48053257</v>
      </c>
      <c r="K23" s="70"/>
    </row>
    <row r="24" spans="1:11" ht="12.75" customHeight="1">
      <c r="A24" s="28" t="s">
        <v>491</v>
      </c>
      <c r="B24" s="72">
        <v>0</v>
      </c>
      <c r="C24" s="72">
        <v>6.68379104</v>
      </c>
      <c r="D24" s="72">
        <v>3157.7463947199999</v>
      </c>
      <c r="E24" s="72">
        <v>3259.4935376899998</v>
      </c>
      <c r="F24" s="72">
        <v>612.4403969</v>
      </c>
      <c r="G24" s="72">
        <v>2647.0531407899998</v>
      </c>
      <c r="H24" s="72">
        <v>2728.7386350500001</v>
      </c>
      <c r="I24" s="73">
        <v>9152.6623584999998</v>
      </c>
      <c r="K24" s="70"/>
    </row>
    <row r="25" spans="1:11" ht="12.75" customHeight="1">
      <c r="A25" s="28" t="s">
        <v>492</v>
      </c>
      <c r="B25" s="72">
        <v>0</v>
      </c>
      <c r="C25" s="72">
        <v>0</v>
      </c>
      <c r="D25" s="72">
        <v>374.45052797</v>
      </c>
      <c r="E25" s="72">
        <v>638.65066726999999</v>
      </c>
      <c r="F25" s="72">
        <v>36.251298759999997</v>
      </c>
      <c r="G25" s="72">
        <v>602.39936851000004</v>
      </c>
      <c r="H25" s="72">
        <v>147.95494217999999</v>
      </c>
      <c r="I25" s="73">
        <v>1161.0561374199999</v>
      </c>
      <c r="K25" s="70"/>
    </row>
    <row r="26" spans="1:11" ht="12.75" customHeight="1">
      <c r="A26" s="28" t="s">
        <v>493</v>
      </c>
      <c r="B26" s="72">
        <v>0</v>
      </c>
      <c r="C26" s="72">
        <v>0</v>
      </c>
      <c r="D26" s="72">
        <v>59.130961409999998</v>
      </c>
      <c r="E26" s="72">
        <v>2.7567482399999998</v>
      </c>
      <c r="F26" s="72">
        <v>1.4258409999999999</v>
      </c>
      <c r="G26" s="72">
        <v>1.3309072399999999</v>
      </c>
      <c r="H26" s="72">
        <v>24.429699920000001</v>
      </c>
      <c r="I26" s="73">
        <v>86.317409569999995</v>
      </c>
      <c r="K26" s="70"/>
    </row>
    <row r="27" spans="1:11" ht="12.75" customHeight="1">
      <c r="A27" s="28" t="s">
        <v>494</v>
      </c>
      <c r="B27" s="72">
        <v>0</v>
      </c>
      <c r="C27" s="72">
        <v>0</v>
      </c>
      <c r="D27" s="72">
        <v>7.5375835200000001</v>
      </c>
      <c r="E27" s="72">
        <v>25.109254159999999</v>
      </c>
      <c r="F27" s="72">
        <v>0</v>
      </c>
      <c r="G27" s="72">
        <v>25.109254159999999</v>
      </c>
      <c r="H27" s="72">
        <v>194.76981520000001</v>
      </c>
      <c r="I27" s="73">
        <v>227.41665287999999</v>
      </c>
      <c r="K27" s="70"/>
    </row>
    <row r="28" spans="1:11" ht="12.75" customHeight="1">
      <c r="A28" s="28" t="s">
        <v>495</v>
      </c>
      <c r="B28" s="72">
        <v>0</v>
      </c>
      <c r="C28" s="72">
        <v>0</v>
      </c>
      <c r="D28" s="72">
        <v>0</v>
      </c>
      <c r="E28" s="72">
        <v>60.054216439999998</v>
      </c>
      <c r="F28" s="72">
        <v>3.0818297499999998</v>
      </c>
      <c r="G28" s="72">
        <v>56.97238669</v>
      </c>
      <c r="H28" s="72">
        <v>48.600574260000002</v>
      </c>
      <c r="I28" s="73">
        <v>108.65479070000001</v>
      </c>
    </row>
    <row r="29" spans="1:11" ht="12.75" customHeight="1">
      <c r="A29" s="76" t="s">
        <v>504</v>
      </c>
      <c r="B29" s="77">
        <v>0</v>
      </c>
      <c r="C29" s="77">
        <v>0</v>
      </c>
      <c r="D29" s="77">
        <v>0</v>
      </c>
      <c r="E29" s="78">
        <v>757.92379034999999</v>
      </c>
      <c r="F29" s="78">
        <v>0</v>
      </c>
      <c r="G29" s="78">
        <v>757.92379034999999</v>
      </c>
      <c r="H29" s="77">
        <v>1215.6999867699999</v>
      </c>
      <c r="I29" s="79">
        <v>1973.6237771200001</v>
      </c>
    </row>
    <row r="30" spans="1:11" ht="12.75" customHeight="1">
      <c r="A30" s="80" t="s">
        <v>500</v>
      </c>
      <c r="B30" s="50"/>
      <c r="C30" s="50"/>
      <c r="D30" s="50"/>
      <c r="E30" s="50"/>
      <c r="F30" s="50"/>
      <c r="G30" s="50"/>
      <c r="H30" s="50"/>
      <c r="I30" s="50"/>
    </row>
    <row r="31" spans="1:11" ht="12.75" customHeight="1">
      <c r="A31" s="31" t="s">
        <v>394</v>
      </c>
      <c r="B31" s="50"/>
      <c r="C31" s="50"/>
      <c r="D31" s="50"/>
      <c r="E31" s="50"/>
      <c r="F31" s="50"/>
      <c r="G31" s="50"/>
      <c r="H31" s="50"/>
      <c r="I31" s="50"/>
    </row>
    <row r="32" spans="1:11" ht="12.75" customHeight="1"/>
    <row r="33" s="47" customFormat="1" ht="12.75" customHeight="1"/>
    <row r="34" s="47" customFormat="1" ht="12.75" customHeight="1"/>
    <row r="35" s="47" customFormat="1" ht="12.75" customHeight="1"/>
    <row r="36" s="47" customFormat="1" ht="12.75" customHeight="1"/>
    <row r="37" s="47" customFormat="1" ht="12.75" customHeight="1"/>
    <row r="38" s="47" customFormat="1" ht="12.75" customHeight="1"/>
    <row r="39" s="47" customFormat="1" ht="12.75" customHeight="1"/>
    <row r="40" s="47" customFormat="1" ht="12.75" customHeight="1"/>
    <row r="41" s="47" customFormat="1" ht="12.75" customHeight="1"/>
    <row r="42" s="47" customFormat="1" ht="12.75" customHeight="1"/>
    <row r="43" s="47" customFormat="1" ht="12.75" customHeight="1"/>
    <row r="44" s="47" customFormat="1" ht="12.75" customHeight="1"/>
    <row r="45" s="47" customFormat="1" ht="12.75" customHeight="1"/>
    <row r="46" s="47" customFormat="1" ht="12.75" customHeight="1"/>
    <row r="47" s="47" customFormat="1" ht="12.75" customHeight="1"/>
    <row r="48" s="47" customFormat="1" ht="12.75" customHeight="1"/>
    <row r="49" s="47" customFormat="1" ht="12.75" customHeight="1"/>
    <row r="50" s="47" customFormat="1" ht="12.75" customHeight="1"/>
    <row r="51" s="47" customFormat="1" ht="12.75" customHeight="1"/>
    <row r="52" s="47" customFormat="1" ht="12.75" customHeight="1"/>
    <row r="53" s="47" customFormat="1" ht="12.75" customHeight="1"/>
    <row r="54" s="47" customFormat="1" ht="12.75" customHeight="1"/>
    <row r="55" s="47" customFormat="1" ht="12.75" customHeight="1"/>
    <row r="56" s="47" customFormat="1" ht="12.75" customHeight="1"/>
    <row r="57" s="47" customFormat="1" ht="12.75" customHeight="1"/>
    <row r="58" s="47" customFormat="1" ht="12.75" customHeight="1"/>
    <row r="59" s="47" customFormat="1" ht="12.75" customHeight="1"/>
    <row r="60" s="47" customFormat="1" ht="12.75" customHeight="1"/>
    <row r="61" s="47" customFormat="1" ht="12.75" customHeight="1"/>
    <row r="62" s="47" customFormat="1" ht="12.75" customHeight="1"/>
    <row r="63" s="47" customFormat="1" ht="12.75" customHeight="1"/>
    <row r="64" s="47" customFormat="1" ht="12.75" customHeight="1"/>
    <row r="65" s="47" customFormat="1" ht="12.75" customHeight="1"/>
    <row r="66" s="47" customFormat="1" ht="12.75" customHeight="1"/>
    <row r="67" s="47" customFormat="1" ht="12.75" customHeight="1"/>
    <row r="68" s="47" customFormat="1" ht="12.75" customHeight="1"/>
    <row r="69" s="47" customFormat="1" ht="12.75" customHeight="1"/>
    <row r="70" s="47" customFormat="1" ht="12.75" customHeight="1"/>
    <row r="71" s="47" customFormat="1" ht="12.75" customHeight="1"/>
    <row r="72" s="47" customFormat="1" ht="12.75" customHeight="1"/>
    <row r="73" s="47" customFormat="1" ht="12.75" customHeight="1"/>
    <row r="74" s="47" customFormat="1" ht="12.75" customHeight="1"/>
    <row r="75" s="47" customFormat="1" ht="12.75" customHeight="1"/>
    <row r="76" s="47" customFormat="1" ht="12.75" customHeight="1"/>
    <row r="77" s="47" customFormat="1" ht="12.75" customHeight="1"/>
    <row r="78" s="47" customFormat="1" ht="12.75" customHeight="1"/>
    <row r="79" s="47" customFormat="1" ht="12.75" customHeight="1"/>
    <row r="80" s="47" customFormat="1" ht="12.75" customHeight="1"/>
    <row r="81" s="47" customFormat="1" ht="12.75" customHeight="1"/>
    <row r="82" s="47" customFormat="1" ht="12.75" customHeight="1"/>
    <row r="83" s="47" customFormat="1" ht="12.75" customHeight="1"/>
    <row r="84" s="47" customFormat="1" ht="12.75" customHeight="1"/>
    <row r="85" s="47" customFormat="1" ht="12.75" customHeight="1"/>
    <row r="86" s="47" customFormat="1" ht="12.75" customHeight="1"/>
    <row r="87" s="47" customFormat="1" ht="12.75" customHeight="1"/>
    <row r="88" s="47" customFormat="1" ht="12.75" customHeight="1"/>
    <row r="89" s="47" customFormat="1" ht="12.75" customHeight="1"/>
    <row r="90" s="47" customFormat="1" ht="12.75" customHeight="1"/>
    <row r="91" s="47" customFormat="1" ht="12.75" customHeight="1"/>
    <row r="92" s="47" customFormat="1" ht="12.75" customHeight="1"/>
    <row r="93" s="47" customFormat="1" ht="12.75" customHeight="1"/>
    <row r="94" s="47" customFormat="1" ht="12.75" customHeight="1"/>
    <row r="95" s="47" customFormat="1" ht="12.75" customHeight="1"/>
    <row r="96" s="47" customFormat="1" ht="12.75" customHeight="1"/>
    <row r="97" s="47" customFormat="1" ht="12.75" customHeight="1"/>
    <row r="98" s="47" customFormat="1" ht="12.75" customHeight="1"/>
    <row r="99" s="47" customFormat="1" ht="12.75" customHeight="1"/>
  </sheetData>
  <mergeCells count="1">
    <mergeCell ref="B3:C3"/>
  </mergeCells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CAC94-DE00-4F40-AF82-BE54DDC50709}">
  <dimension ref="A1:R99"/>
  <sheetViews>
    <sheetView showGridLines="0" workbookViewId="0"/>
  </sheetViews>
  <sheetFormatPr defaultColWidth="11.42578125" defaultRowHeight="15"/>
  <cols>
    <col min="1" max="1" width="32.42578125" style="11" customWidth="1"/>
    <col min="2" max="2" width="7.140625" style="11" customWidth="1"/>
    <col min="3" max="3" width="6.85546875" style="11" customWidth="1"/>
    <col min="4" max="4" width="7" style="11" customWidth="1"/>
    <col min="5" max="6" width="6.7109375" style="11" customWidth="1"/>
    <col min="7" max="8" width="7.140625" style="11" customWidth="1"/>
    <col min="9" max="9" width="7.42578125" style="11" customWidth="1"/>
    <col min="10" max="16384" width="11.42578125" style="11"/>
  </cols>
  <sheetData>
    <row r="1" spans="1:18" ht="18">
      <c r="A1" s="8" t="s">
        <v>506</v>
      </c>
      <c r="B1" s="9"/>
      <c r="C1" s="9"/>
      <c r="D1" s="9"/>
      <c r="E1" s="9"/>
      <c r="F1" s="9"/>
      <c r="G1" s="9"/>
      <c r="H1" s="9"/>
      <c r="I1" s="10"/>
    </row>
    <row r="2" spans="1:18" ht="12.75" customHeight="1">
      <c r="A2" s="12"/>
      <c r="B2" s="13"/>
      <c r="C2" s="13"/>
      <c r="D2" s="13"/>
      <c r="E2" s="13"/>
      <c r="F2" s="13"/>
      <c r="G2" s="13"/>
      <c r="H2" s="13"/>
      <c r="I2" s="14"/>
    </row>
    <row r="3" spans="1:18" ht="12.75" customHeight="1">
      <c r="A3" s="15"/>
      <c r="B3" s="16"/>
      <c r="C3" s="17"/>
      <c r="D3" s="17"/>
      <c r="E3" s="17"/>
      <c r="F3" s="17"/>
      <c r="G3" s="17"/>
      <c r="H3" s="17"/>
      <c r="I3" s="18" t="s">
        <v>1</v>
      </c>
    </row>
    <row r="4" spans="1:18" ht="12.75" customHeight="1">
      <c r="A4" s="19" t="s">
        <v>2</v>
      </c>
      <c r="B4" s="34">
        <v>2024</v>
      </c>
      <c r="C4" s="35" t="s">
        <v>28</v>
      </c>
      <c r="D4" s="35" t="s">
        <v>28</v>
      </c>
      <c r="E4" s="35" t="s">
        <v>28</v>
      </c>
      <c r="F4" s="34">
        <v>2025</v>
      </c>
      <c r="G4" s="35" t="s">
        <v>28</v>
      </c>
      <c r="H4" s="35" t="s">
        <v>28</v>
      </c>
      <c r="I4" s="36" t="s">
        <v>28</v>
      </c>
    </row>
    <row r="5" spans="1:18" ht="12.75" customHeight="1">
      <c r="A5" s="20"/>
      <c r="B5" s="37"/>
      <c r="C5" s="38"/>
      <c r="D5" s="38"/>
      <c r="E5" s="38"/>
      <c r="F5" s="37"/>
      <c r="G5" s="38"/>
      <c r="H5" s="38"/>
      <c r="I5" s="39"/>
    </row>
    <row r="6" spans="1:18" ht="12.75" customHeight="1">
      <c r="A6" s="20"/>
      <c r="B6" s="40" t="s">
        <v>232</v>
      </c>
      <c r="C6" s="40" t="s">
        <v>235</v>
      </c>
      <c r="D6" s="40" t="s">
        <v>4</v>
      </c>
      <c r="E6" s="40" t="s">
        <v>229</v>
      </c>
      <c r="F6" s="40" t="s">
        <v>232</v>
      </c>
      <c r="G6" s="40" t="s">
        <v>235</v>
      </c>
      <c r="H6" s="40" t="s">
        <v>308</v>
      </c>
      <c r="I6" s="36" t="s">
        <v>309</v>
      </c>
    </row>
    <row r="7" spans="1:18" ht="12.75" customHeight="1">
      <c r="A7" s="21"/>
      <c r="B7" s="41"/>
      <c r="C7" s="41"/>
      <c r="D7" s="41"/>
      <c r="E7" s="41"/>
      <c r="F7" s="41"/>
      <c r="G7" s="41"/>
      <c r="H7" s="41"/>
      <c r="I7" s="39"/>
    </row>
    <row r="8" spans="1:18" ht="12.75" customHeight="1">
      <c r="A8" s="22" t="s">
        <v>507</v>
      </c>
      <c r="B8" s="6">
        <v>133561.42220977001</v>
      </c>
      <c r="C8" s="6">
        <v>142312.20474868</v>
      </c>
      <c r="D8" s="6">
        <v>138299.44097744997</v>
      </c>
      <c r="E8" s="6">
        <v>152796.94772642999</v>
      </c>
      <c r="F8" s="6">
        <v>155449.26328448</v>
      </c>
      <c r="G8" s="6">
        <v>157058.77678809999</v>
      </c>
      <c r="H8" s="6">
        <v>156257.08818762001</v>
      </c>
      <c r="I8" s="23">
        <v>155654.14727890003</v>
      </c>
      <c r="K8" s="24"/>
      <c r="L8" s="24"/>
      <c r="M8" s="24"/>
      <c r="N8" s="24"/>
      <c r="O8" s="24"/>
      <c r="P8" s="24"/>
      <c r="Q8" s="24"/>
      <c r="R8" s="24"/>
    </row>
    <row r="9" spans="1:18" ht="12.75" customHeight="1">
      <c r="A9" s="22" t="s">
        <v>508</v>
      </c>
      <c r="B9" s="6">
        <v>113918.68953705003</v>
      </c>
      <c r="C9" s="6">
        <v>121639.20042772999</v>
      </c>
      <c r="D9" s="6">
        <v>116679.95126140997</v>
      </c>
      <c r="E9" s="6">
        <v>131395.35180276999</v>
      </c>
      <c r="F9" s="6">
        <v>134673.83817619999</v>
      </c>
      <c r="G9" s="6">
        <v>136919.92159822999</v>
      </c>
      <c r="H9" s="6">
        <v>136039.35713454001</v>
      </c>
      <c r="I9" s="7">
        <v>135498.60971207003</v>
      </c>
      <c r="K9" s="24"/>
      <c r="L9" s="24"/>
      <c r="M9" s="24"/>
      <c r="N9" s="24"/>
      <c r="O9" s="24"/>
      <c r="P9" s="24"/>
      <c r="Q9" s="24"/>
      <c r="R9" s="24"/>
    </row>
    <row r="10" spans="1:18" ht="12.75" customHeight="1">
      <c r="A10" s="22" t="s">
        <v>509</v>
      </c>
      <c r="B10" s="6">
        <v>19642.732672719998</v>
      </c>
      <c r="C10" s="6">
        <v>20673.00432095</v>
      </c>
      <c r="D10" s="6">
        <v>21619.489716040003</v>
      </c>
      <c r="E10" s="6">
        <v>21401.595923660003</v>
      </c>
      <c r="F10" s="6">
        <v>20775.42510828</v>
      </c>
      <c r="G10" s="6">
        <v>20138.855189870003</v>
      </c>
      <c r="H10" s="6">
        <v>20217.731053080002</v>
      </c>
      <c r="I10" s="7">
        <v>20155.537566830004</v>
      </c>
      <c r="K10" s="24"/>
      <c r="L10" s="24"/>
      <c r="M10" s="24"/>
      <c r="N10" s="24"/>
      <c r="O10" s="24"/>
      <c r="P10" s="24"/>
      <c r="Q10" s="24"/>
      <c r="R10" s="24"/>
    </row>
    <row r="11" spans="1:18" ht="12.75" customHeight="1">
      <c r="A11" s="22" t="s">
        <v>510</v>
      </c>
      <c r="B11" s="6">
        <v>391273.05211949989</v>
      </c>
      <c r="C11" s="6">
        <v>391498.09508335998</v>
      </c>
      <c r="D11" s="6">
        <v>391480.14059071499</v>
      </c>
      <c r="E11" s="6">
        <v>387912.47769980994</v>
      </c>
      <c r="F11" s="6">
        <v>387214.84504441998</v>
      </c>
      <c r="G11" s="6">
        <v>386720.09693320002</v>
      </c>
      <c r="H11" s="6">
        <v>389204.11944845004</v>
      </c>
      <c r="I11" s="7">
        <v>391906.11706722004</v>
      </c>
      <c r="K11" s="24"/>
      <c r="L11" s="24"/>
      <c r="M11" s="24"/>
      <c r="N11" s="24"/>
      <c r="O11" s="24"/>
      <c r="P11" s="24"/>
      <c r="Q11" s="24"/>
      <c r="R11" s="24"/>
    </row>
    <row r="12" spans="1:18" ht="12.75" customHeight="1">
      <c r="A12" s="22" t="s">
        <v>511</v>
      </c>
      <c r="B12" s="6">
        <v>265407.87558613002</v>
      </c>
      <c r="C12" s="6">
        <v>266983.43049359001</v>
      </c>
      <c r="D12" s="6">
        <v>271605.06406892999</v>
      </c>
      <c r="E12" s="6">
        <v>262337.28191179002</v>
      </c>
      <c r="F12" s="6">
        <v>265321.57165157999</v>
      </c>
      <c r="G12" s="6">
        <v>271193.03651021997</v>
      </c>
      <c r="H12" s="6">
        <v>270679.52515288</v>
      </c>
      <c r="I12" s="7">
        <v>274541.54709723999</v>
      </c>
      <c r="K12" s="24"/>
      <c r="L12" s="24"/>
      <c r="M12" s="24"/>
      <c r="N12" s="24"/>
      <c r="O12" s="24"/>
      <c r="P12" s="24"/>
      <c r="Q12" s="24"/>
      <c r="R12" s="24"/>
    </row>
    <row r="13" spans="1:18" ht="12.75" customHeight="1">
      <c r="A13" s="22" t="s">
        <v>512</v>
      </c>
      <c r="B13" s="6">
        <v>88253.37732534</v>
      </c>
      <c r="C13" s="6">
        <v>92605.486511409996</v>
      </c>
      <c r="D13" s="6">
        <v>103784.20773199</v>
      </c>
      <c r="E13" s="6">
        <v>84281.522049029998</v>
      </c>
      <c r="F13" s="6">
        <v>96777.659195279994</v>
      </c>
      <c r="G13" s="6">
        <v>91963.15838234</v>
      </c>
      <c r="H13" s="6">
        <v>101573.55313519</v>
      </c>
      <c r="I13" s="7">
        <v>102868.38149660001</v>
      </c>
      <c r="K13" s="24"/>
      <c r="L13" s="24"/>
      <c r="M13" s="24"/>
      <c r="N13" s="24"/>
      <c r="O13" s="24"/>
      <c r="P13" s="24"/>
      <c r="Q13" s="24"/>
      <c r="R13" s="24"/>
    </row>
    <row r="14" spans="1:18" ht="12.75" customHeight="1">
      <c r="A14" s="22" t="s">
        <v>513</v>
      </c>
      <c r="B14" s="6">
        <v>134668.5330803</v>
      </c>
      <c r="C14" s="6">
        <v>138519.56262129999</v>
      </c>
      <c r="D14" s="6">
        <v>151827.77751710001</v>
      </c>
      <c r="E14" s="6">
        <v>126226.60296013999</v>
      </c>
      <c r="F14" s="6">
        <v>134036.21938821999</v>
      </c>
      <c r="G14" s="6">
        <v>129159.70618597</v>
      </c>
      <c r="H14" s="6">
        <v>138414.79089067</v>
      </c>
      <c r="I14" s="7">
        <v>140026.21875418999</v>
      </c>
      <c r="K14" s="24"/>
      <c r="L14" s="24"/>
      <c r="M14" s="24"/>
      <c r="N14" s="24"/>
      <c r="O14" s="24"/>
      <c r="P14" s="24"/>
      <c r="Q14" s="24"/>
      <c r="R14" s="24"/>
    </row>
    <row r="15" spans="1:18" ht="12.75" customHeight="1">
      <c r="A15" s="22" t="s">
        <v>514</v>
      </c>
      <c r="B15" s="6">
        <v>353661.25291147002</v>
      </c>
      <c r="C15" s="6">
        <v>359588.917005</v>
      </c>
      <c r="D15" s="6">
        <v>375389.27180092002</v>
      </c>
      <c r="E15" s="6">
        <v>346618.80396082002</v>
      </c>
      <c r="F15" s="6">
        <v>362099.23084685998</v>
      </c>
      <c r="G15" s="6">
        <v>363156.19489255996</v>
      </c>
      <c r="H15" s="6">
        <v>372253.07828806998</v>
      </c>
      <c r="I15" s="7">
        <v>377409.92859383998</v>
      </c>
      <c r="K15" s="24"/>
      <c r="L15" s="24"/>
      <c r="M15" s="24"/>
      <c r="N15" s="24"/>
      <c r="O15" s="24"/>
      <c r="P15" s="24"/>
      <c r="Q15" s="24"/>
      <c r="R15" s="24"/>
    </row>
    <row r="16" spans="1:18" ht="12.75" customHeight="1">
      <c r="A16" s="22" t="s">
        <v>515</v>
      </c>
      <c r="B16" s="6">
        <v>133508.34663258999</v>
      </c>
      <c r="C16" s="6">
        <v>134371.57576373999</v>
      </c>
      <c r="D16" s="6">
        <v>141047.04597698001</v>
      </c>
      <c r="E16" s="6">
        <v>126424.79385361999</v>
      </c>
      <c r="F16" s="6">
        <v>128092.34371075001</v>
      </c>
      <c r="G16" s="6">
        <v>131579.2161466</v>
      </c>
      <c r="H16" s="6">
        <v>134212.64701511999</v>
      </c>
      <c r="I16" s="7">
        <v>137869.28644453999</v>
      </c>
      <c r="K16" s="24"/>
      <c r="L16" s="24"/>
      <c r="M16" s="24"/>
      <c r="N16" s="24"/>
      <c r="O16" s="24"/>
      <c r="P16" s="24"/>
      <c r="Q16" s="24"/>
      <c r="R16" s="24"/>
    </row>
    <row r="17" spans="1:18" ht="12.75" customHeight="1">
      <c r="A17" s="22" t="s">
        <v>516</v>
      </c>
      <c r="B17" s="6">
        <v>355007.70859188499</v>
      </c>
      <c r="C17" s="6">
        <v>357826.9459578548</v>
      </c>
      <c r="D17" s="6">
        <v>372016.41948017135</v>
      </c>
      <c r="E17" s="6">
        <v>329729.68663934834</v>
      </c>
      <c r="F17" s="6">
        <v>336157.16806179663</v>
      </c>
      <c r="G17" s="6">
        <v>344440.01728204492</v>
      </c>
      <c r="H17" s="6">
        <v>350766.6991047482</v>
      </c>
      <c r="I17" s="7">
        <v>356582.18998862826</v>
      </c>
      <c r="K17" s="24"/>
      <c r="L17" s="24"/>
      <c r="M17" s="24"/>
      <c r="N17" s="24"/>
      <c r="O17" s="24"/>
      <c r="P17" s="24"/>
      <c r="Q17" s="24"/>
      <c r="R17" s="24"/>
    </row>
    <row r="18" spans="1:18" ht="12.75" customHeight="1">
      <c r="A18" s="22" t="s">
        <v>517</v>
      </c>
      <c r="B18" s="6">
        <v>902.26118916000019</v>
      </c>
      <c r="C18" s="6">
        <v>911.6462422000003</v>
      </c>
      <c r="D18" s="6">
        <v>913.7096134799998</v>
      </c>
      <c r="E18" s="6">
        <v>898.09695004000002</v>
      </c>
      <c r="F18" s="6">
        <v>886.17924742999992</v>
      </c>
      <c r="G18" s="6">
        <v>917.01601132999997</v>
      </c>
      <c r="H18" s="6">
        <v>887.45704507000005</v>
      </c>
      <c r="I18" s="7">
        <v>895.88205898999956</v>
      </c>
      <c r="K18" s="24"/>
      <c r="L18" s="24"/>
      <c r="M18" s="24"/>
      <c r="N18" s="24"/>
      <c r="O18" s="24"/>
      <c r="P18" s="24"/>
      <c r="Q18" s="24"/>
      <c r="R18" s="24"/>
    </row>
    <row r="19" spans="1:18" ht="12.75" customHeight="1">
      <c r="A19" s="22" t="s">
        <v>518</v>
      </c>
      <c r="B19" s="6">
        <v>27631.1956145531</v>
      </c>
      <c r="C19" s="6">
        <v>29714.2357373167</v>
      </c>
      <c r="D19" s="6">
        <v>29472.8690630862</v>
      </c>
      <c r="E19" s="6">
        <v>29501.049777995198</v>
      </c>
      <c r="F19" s="6">
        <v>27918.0522248337</v>
      </c>
      <c r="G19" s="6">
        <v>32423.937682212199</v>
      </c>
      <c r="H19" s="6">
        <v>34995.804608099301</v>
      </c>
      <c r="I19" s="7">
        <v>34300.58351552354</v>
      </c>
      <c r="K19" s="24"/>
      <c r="L19" s="24"/>
      <c r="M19" s="24"/>
      <c r="N19" s="24"/>
      <c r="O19" s="24"/>
      <c r="P19" s="24"/>
      <c r="Q19" s="24"/>
      <c r="R19" s="24"/>
    </row>
    <row r="20" spans="1:18" ht="12.75" customHeight="1">
      <c r="A20" s="22" t="s">
        <v>519</v>
      </c>
      <c r="B20" s="6">
        <v>-29879.912484128075</v>
      </c>
      <c r="C20" s="6">
        <v>-28863.910932371502</v>
      </c>
      <c r="D20" s="6">
        <v>-27013.726355817529</v>
      </c>
      <c r="E20" s="6">
        <v>-13510.029406563515</v>
      </c>
      <c r="F20" s="6">
        <v>-2862.168687200352</v>
      </c>
      <c r="G20" s="6">
        <v>-14624.776083027165</v>
      </c>
      <c r="H20" s="6">
        <v>-14396.882469847518</v>
      </c>
      <c r="I20" s="7">
        <v>-14368.726969301817</v>
      </c>
      <c r="K20" s="24"/>
      <c r="L20" s="24"/>
      <c r="M20" s="24"/>
      <c r="N20" s="24"/>
      <c r="O20" s="24"/>
      <c r="P20" s="24"/>
      <c r="Q20" s="24"/>
      <c r="R20" s="24"/>
    </row>
    <row r="21" spans="1:18" ht="12.75" customHeight="1">
      <c r="A21" s="22" t="s">
        <v>520</v>
      </c>
      <c r="B21" s="6">
        <v>2249890.2044971311</v>
      </c>
      <c r="C21" s="6">
        <v>2258701.6869279589</v>
      </c>
      <c r="D21" s="6">
        <v>2229628.787457441</v>
      </c>
      <c r="E21" s="6">
        <v>2178415.6326406263</v>
      </c>
      <c r="F21" s="6">
        <v>2139326.3811689364</v>
      </c>
      <c r="G21" s="6">
        <v>2139372.8825885369</v>
      </c>
      <c r="H21" s="6">
        <v>2169665.4912816016</v>
      </c>
      <c r="I21" s="7">
        <v>2188565.3244799306</v>
      </c>
      <c r="K21" s="24"/>
      <c r="L21" s="24"/>
      <c r="M21" s="24"/>
      <c r="N21" s="24"/>
      <c r="O21" s="24"/>
      <c r="P21" s="24"/>
      <c r="Q21" s="24"/>
      <c r="R21" s="24"/>
    </row>
    <row r="22" spans="1:18" ht="12.75" customHeight="1">
      <c r="A22" s="22" t="s">
        <v>521</v>
      </c>
      <c r="B22" s="6">
        <v>-1044585.376354347</v>
      </c>
      <c r="C22" s="6">
        <v>-876310.57105780474</v>
      </c>
      <c r="D22" s="6">
        <v>-933163.51176194008</v>
      </c>
      <c r="E22" s="6">
        <v>-835163.22224343091</v>
      </c>
      <c r="F22" s="6">
        <v>-968166.09949608101</v>
      </c>
      <c r="G22" s="6">
        <v>-1068286.4667702676</v>
      </c>
      <c r="H22" s="6">
        <v>-1094705.777919705</v>
      </c>
      <c r="I22" s="7">
        <v>-1065206.7271499413</v>
      </c>
      <c r="K22" s="24"/>
      <c r="L22" s="24"/>
      <c r="M22" s="24"/>
      <c r="N22" s="24"/>
      <c r="O22" s="24"/>
      <c r="P22" s="24"/>
      <c r="Q22" s="24"/>
      <c r="R22" s="24"/>
    </row>
    <row r="23" spans="1:18" ht="12.75" customHeight="1">
      <c r="A23" s="25" t="s">
        <v>522</v>
      </c>
      <c r="B23" s="5"/>
      <c r="C23" s="5"/>
      <c r="D23" s="5"/>
      <c r="E23" s="5"/>
      <c r="F23" s="6"/>
      <c r="G23" s="6"/>
      <c r="H23" s="6"/>
      <c r="I23" s="7"/>
      <c r="K23" s="24"/>
      <c r="L23" s="24"/>
      <c r="M23" s="24"/>
      <c r="N23" s="24"/>
      <c r="O23" s="24"/>
      <c r="P23" s="24"/>
      <c r="Q23" s="24"/>
      <c r="R23" s="24"/>
    </row>
    <row r="24" spans="1:18" ht="12.75" customHeight="1">
      <c r="A24" s="22" t="s">
        <v>523</v>
      </c>
      <c r="B24" s="26">
        <v>15.719044965152698</v>
      </c>
      <c r="C24" s="26">
        <v>15.920159757531941</v>
      </c>
      <c r="D24" s="26">
        <v>16.836402270756267</v>
      </c>
      <c r="E24" s="26">
        <v>15.911509207297438</v>
      </c>
      <c r="F24" s="26">
        <v>16.925852643812465</v>
      </c>
      <c r="G24" s="26">
        <v>16.974890064660382</v>
      </c>
      <c r="H24" s="26">
        <v>17.157164539137483</v>
      </c>
      <c r="I24" s="27">
        <v>17.244627079318459</v>
      </c>
      <c r="K24" s="24"/>
      <c r="L24" s="24"/>
      <c r="M24" s="24"/>
      <c r="N24" s="24"/>
      <c r="O24" s="24"/>
      <c r="P24" s="24"/>
      <c r="Q24" s="24"/>
      <c r="R24" s="24"/>
    </row>
    <row r="25" spans="1:18" ht="12.75" customHeight="1">
      <c r="A25" s="22" t="s">
        <v>524</v>
      </c>
      <c r="B25" s="26">
        <v>-1.3280609171240194</v>
      </c>
      <c r="C25" s="26">
        <v>-1.2778983209433497</v>
      </c>
      <c r="D25" s="26">
        <v>-1.211579546684211</v>
      </c>
      <c r="E25" s="26">
        <v>-0.62017684798685369</v>
      </c>
      <c r="F25" s="26">
        <v>-0.13378831357356757</v>
      </c>
      <c r="G25" s="26">
        <v>-0.68360107777620782</v>
      </c>
      <c r="H25" s="26">
        <v>-0.66355309275548335</v>
      </c>
      <c r="I25" s="27">
        <v>-0.65653635322565762</v>
      </c>
      <c r="K25" s="24"/>
      <c r="L25" s="24"/>
      <c r="M25" s="24"/>
      <c r="N25" s="24"/>
      <c r="O25" s="24"/>
      <c r="P25" s="24"/>
      <c r="Q25" s="24"/>
      <c r="R25" s="24"/>
    </row>
    <row r="26" spans="1:18" ht="12.75" customHeight="1">
      <c r="A26" s="22" t="s">
        <v>525</v>
      </c>
      <c r="B26" s="26">
        <v>37.750345997335018</v>
      </c>
      <c r="C26" s="26">
        <v>37.368108250642109</v>
      </c>
      <c r="D26" s="26">
        <v>37.57354207282232</v>
      </c>
      <c r="E26" s="26">
        <v>36.47372629786998</v>
      </c>
      <c r="F26" s="26">
        <v>35.374928417045766</v>
      </c>
      <c r="G26" s="26">
        <v>36.23212766218343</v>
      </c>
      <c r="H26" s="26">
        <v>36.054140272618199</v>
      </c>
      <c r="I26" s="27">
        <v>36.530381423248613</v>
      </c>
      <c r="K26" s="24"/>
      <c r="L26" s="24"/>
      <c r="M26" s="24"/>
      <c r="N26" s="24"/>
      <c r="O26" s="24"/>
      <c r="P26" s="24"/>
      <c r="Q26" s="24"/>
      <c r="R26" s="24"/>
    </row>
    <row r="27" spans="1:18" ht="12.75" customHeight="1">
      <c r="A27" s="28" t="s">
        <v>526</v>
      </c>
      <c r="B27" s="26">
        <v>100.38071902684574</v>
      </c>
      <c r="C27" s="26">
        <v>99.510004073034125</v>
      </c>
      <c r="D27" s="26">
        <v>99.101505404092265</v>
      </c>
      <c r="E27" s="26">
        <v>95.127466505429197</v>
      </c>
      <c r="F27" s="26">
        <v>92.835648193896645</v>
      </c>
      <c r="G27" s="26">
        <v>94.846245810001335</v>
      </c>
      <c r="H27" s="26">
        <v>94.228018400241567</v>
      </c>
      <c r="I27" s="27">
        <v>94.48140151404813</v>
      </c>
      <c r="K27" s="24"/>
      <c r="L27" s="24"/>
      <c r="M27" s="24"/>
      <c r="N27" s="24"/>
      <c r="O27" s="24"/>
      <c r="P27" s="24"/>
      <c r="Q27" s="24"/>
      <c r="R27" s="24"/>
    </row>
    <row r="28" spans="1:18" ht="12.75" customHeight="1">
      <c r="A28" s="28" t="s">
        <v>527</v>
      </c>
      <c r="B28" s="26"/>
      <c r="C28" s="26"/>
      <c r="D28" s="26"/>
      <c r="E28" s="26"/>
      <c r="F28" s="26"/>
      <c r="G28" s="26"/>
      <c r="H28" s="26"/>
      <c r="I28" s="27"/>
      <c r="K28" s="24"/>
      <c r="L28" s="24"/>
      <c r="M28" s="24"/>
      <c r="N28" s="24"/>
      <c r="O28" s="24"/>
      <c r="P28" s="24"/>
      <c r="Q28" s="24"/>
      <c r="R28" s="24"/>
    </row>
    <row r="29" spans="1:18" ht="12.75" customHeight="1">
      <c r="A29" s="28" t="s">
        <v>528</v>
      </c>
      <c r="B29" s="26">
        <v>263.61593200113151</v>
      </c>
      <c r="C29" s="26">
        <v>258.32231865770569</v>
      </c>
      <c r="D29" s="26">
        <v>245.02526847452009</v>
      </c>
      <c r="E29" s="26">
        <v>261.22043919970724</v>
      </c>
      <c r="F29" s="26">
        <v>250.79576967786394</v>
      </c>
      <c r="G29" s="26">
        <v>266.67760980046251</v>
      </c>
      <c r="H29" s="26">
        <v>253.41706391899191</v>
      </c>
      <c r="I29" s="27">
        <v>254.65387351106935</v>
      </c>
      <c r="K29" s="24"/>
      <c r="L29" s="24"/>
      <c r="M29" s="24"/>
      <c r="N29" s="24"/>
      <c r="O29" s="24"/>
      <c r="P29" s="24"/>
      <c r="Q29" s="24"/>
      <c r="R29" s="24"/>
    </row>
    <row r="30" spans="1:18" ht="12.75" customHeight="1">
      <c r="A30" s="22" t="s">
        <v>529</v>
      </c>
      <c r="B30" s="26">
        <v>90.38732695638268</v>
      </c>
      <c r="C30" s="26">
        <v>91.849467857163987</v>
      </c>
      <c r="D30" s="26">
        <v>95.889735615830972</v>
      </c>
      <c r="E30" s="26">
        <v>89.354899336095741</v>
      </c>
      <c r="F30" s="26">
        <v>93.513778069464564</v>
      </c>
      <c r="G30" s="26">
        <v>93.906729381920286</v>
      </c>
      <c r="H30" s="26">
        <v>95.644691226700857</v>
      </c>
      <c r="I30" s="27">
        <v>96.301106861546216</v>
      </c>
      <c r="K30" s="24"/>
      <c r="L30" s="24"/>
      <c r="M30" s="24"/>
      <c r="N30" s="24"/>
      <c r="O30" s="24"/>
      <c r="P30" s="24"/>
      <c r="Q30" s="24"/>
      <c r="R30" s="24"/>
    </row>
    <row r="31" spans="1:18" ht="12.75" customHeight="1">
      <c r="A31" s="22" t="s">
        <v>530</v>
      </c>
      <c r="B31" s="26">
        <v>-7.6365883932641392</v>
      </c>
      <c r="C31" s="26">
        <v>-7.3726823437609914</v>
      </c>
      <c r="D31" s="26">
        <v>-6.9004078508441795</v>
      </c>
      <c r="E31" s="26">
        <v>-3.4827519564911729</v>
      </c>
      <c r="F31" s="26">
        <v>-0.73916811915411296</v>
      </c>
      <c r="G31" s="26">
        <v>-3.7817471083105807</v>
      </c>
      <c r="H31" s="26">
        <v>-3.6990570629749926</v>
      </c>
      <c r="I31" s="27">
        <v>-3.6663696593532071</v>
      </c>
      <c r="K31" s="24"/>
      <c r="L31" s="24"/>
      <c r="M31" s="24"/>
      <c r="N31" s="24"/>
      <c r="O31" s="24"/>
      <c r="P31" s="24"/>
      <c r="Q31" s="24"/>
      <c r="R31" s="24"/>
    </row>
    <row r="32" spans="1:18" ht="12.75" customHeight="1">
      <c r="A32" s="28" t="s">
        <v>531</v>
      </c>
      <c r="B32" s="26">
        <v>265.80108441366701</v>
      </c>
      <c r="C32" s="26">
        <v>251.43798916598104</v>
      </c>
      <c r="D32" s="26">
        <v>268.99343688658109</v>
      </c>
      <c r="E32" s="26">
        <v>215.79599039484836</v>
      </c>
      <c r="F32" s="26">
        <v>216.24880102944718</v>
      </c>
      <c r="G32" s="26">
        <v>219.30644331119126</v>
      </c>
      <c r="H32" s="26">
        <v>224.48050400349061</v>
      </c>
      <c r="I32" s="27">
        <v>229.08621210696478</v>
      </c>
      <c r="K32" s="24"/>
      <c r="L32" s="24"/>
      <c r="M32" s="24"/>
      <c r="N32" s="24"/>
      <c r="O32" s="24"/>
      <c r="P32" s="24"/>
      <c r="Q32" s="24"/>
      <c r="R32" s="24"/>
    </row>
    <row r="33" spans="1:18" ht="12.75" customHeight="1">
      <c r="A33" s="22" t="s">
        <v>532</v>
      </c>
      <c r="B33" s="26">
        <v>34.135093507277524</v>
      </c>
      <c r="C33" s="26">
        <v>36.350676168265409</v>
      </c>
      <c r="D33" s="26">
        <v>35.327319738050107</v>
      </c>
      <c r="E33" s="26">
        <v>39.389541845228678</v>
      </c>
      <c r="F33" s="26">
        <v>40.145481319717319</v>
      </c>
      <c r="G33" s="26">
        <v>40.613037189848832</v>
      </c>
      <c r="H33" s="26">
        <v>40.147850544093792</v>
      </c>
      <c r="I33" s="27">
        <v>39.717202794311603</v>
      </c>
      <c r="K33" s="24"/>
      <c r="L33" s="24"/>
      <c r="M33" s="24"/>
      <c r="N33" s="24"/>
      <c r="O33" s="24"/>
      <c r="P33" s="24"/>
      <c r="Q33" s="24"/>
      <c r="R33" s="24"/>
    </row>
    <row r="34" spans="1:18" ht="12.75" customHeight="1">
      <c r="A34" s="22" t="s">
        <v>533</v>
      </c>
      <c r="B34" s="26">
        <v>5.9363528914790793</v>
      </c>
      <c r="C34" s="26">
        <v>6.3006197574606517</v>
      </c>
      <c r="D34" s="26">
        <v>6.202801190738116</v>
      </c>
      <c r="E34" s="26">
        <v>7.0141319882658468</v>
      </c>
      <c r="F34" s="26">
        <v>7.2662715073677493</v>
      </c>
      <c r="G34" s="26">
        <v>7.3413465257195609</v>
      </c>
      <c r="H34" s="26">
        <v>7.2018976572891136</v>
      </c>
      <c r="I34" s="27">
        <v>7.1121545031281235</v>
      </c>
      <c r="K34" s="24"/>
      <c r="L34" s="24"/>
      <c r="M34" s="24"/>
      <c r="N34" s="24"/>
      <c r="O34" s="24"/>
      <c r="P34" s="24"/>
      <c r="Q34" s="24"/>
      <c r="R34" s="24"/>
    </row>
    <row r="35" spans="1:18" ht="12.75" customHeight="1">
      <c r="A35" s="42" t="s">
        <v>534</v>
      </c>
      <c r="B35" s="29">
        <v>-46.428282334240414</v>
      </c>
      <c r="C35" s="29">
        <v>-38.797091981175583</v>
      </c>
      <c r="D35" s="29">
        <v>-41.852864342771326</v>
      </c>
      <c r="E35" s="29">
        <v>-38.33810268938737</v>
      </c>
      <c r="F35" s="29">
        <v>-45.255651873328048</v>
      </c>
      <c r="G35" s="29">
        <v>-49.934561453246658</v>
      </c>
      <c r="H35" s="29">
        <v>-50.455048592447874</v>
      </c>
      <c r="I35" s="30">
        <v>-48.671461401457897</v>
      </c>
      <c r="K35" s="24"/>
      <c r="L35" s="24"/>
      <c r="M35" s="24"/>
      <c r="N35" s="24"/>
      <c r="O35" s="24"/>
      <c r="P35" s="24"/>
      <c r="Q35" s="24"/>
      <c r="R35" s="24"/>
    </row>
    <row r="36" spans="1:18" ht="12.75" customHeight="1">
      <c r="A36" s="31" t="s">
        <v>460</v>
      </c>
      <c r="B36" s="32"/>
      <c r="C36" s="32"/>
      <c r="D36" s="32"/>
      <c r="E36" s="32"/>
      <c r="F36" s="32"/>
      <c r="G36" s="32"/>
      <c r="H36" s="32"/>
      <c r="I36" s="32"/>
    </row>
    <row r="37" spans="1:18" ht="12.75" customHeight="1">
      <c r="A37" s="33" t="s">
        <v>535</v>
      </c>
      <c r="B37" s="32"/>
      <c r="C37" s="32"/>
      <c r="D37" s="32"/>
      <c r="E37" s="32"/>
      <c r="F37" s="32"/>
      <c r="G37" s="32"/>
      <c r="H37" s="32"/>
      <c r="I37" s="32"/>
    </row>
    <row r="38" spans="1:18" ht="12.75" customHeight="1">
      <c r="A38" s="33" t="s">
        <v>536</v>
      </c>
      <c r="B38" s="32"/>
      <c r="C38" s="32"/>
      <c r="D38" s="32"/>
      <c r="E38" s="32"/>
      <c r="F38" s="32"/>
      <c r="G38" s="32"/>
      <c r="H38" s="32"/>
      <c r="I38" s="32"/>
    </row>
    <row r="39" spans="1:18" ht="12.75" customHeight="1">
      <c r="A39" s="33" t="s">
        <v>537</v>
      </c>
      <c r="B39" s="32"/>
      <c r="C39" s="32"/>
      <c r="D39" s="32"/>
      <c r="E39" s="32"/>
      <c r="F39" s="32"/>
      <c r="G39" s="32"/>
      <c r="H39" s="32"/>
      <c r="I39" s="32"/>
    </row>
    <row r="40" spans="1:18" ht="12.75" customHeight="1">
      <c r="A40" s="33" t="s">
        <v>538</v>
      </c>
      <c r="B40" s="32"/>
      <c r="C40" s="32"/>
      <c r="D40" s="32"/>
      <c r="E40" s="32"/>
      <c r="F40" s="32"/>
      <c r="G40" s="32"/>
      <c r="H40" s="32"/>
      <c r="I40" s="32"/>
    </row>
    <row r="41" spans="1:18" ht="12.75" customHeight="1"/>
    <row r="42" spans="1:18" ht="12.75" customHeight="1"/>
    <row r="43" spans="1:18" ht="12.75" customHeight="1"/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s="11" customFormat="1" ht="12.75" customHeight="1"/>
    <row r="50" s="11" customFormat="1" ht="12.75" customHeight="1"/>
    <row r="51" s="11" customFormat="1" ht="12.75" customHeight="1"/>
    <row r="52" s="11" customFormat="1" ht="12.75" customHeight="1"/>
    <row r="53" s="11" customFormat="1" ht="12.75" customHeight="1"/>
    <row r="54" s="11" customFormat="1" ht="12.75" customHeight="1"/>
    <row r="55" s="11" customFormat="1" ht="12.75" customHeight="1"/>
    <row r="56" s="11" customFormat="1" ht="12.75" customHeight="1"/>
    <row r="57" s="11" customFormat="1" ht="12.75" customHeight="1"/>
    <row r="58" s="11" customFormat="1" ht="12.75" customHeight="1"/>
    <row r="59" s="11" customFormat="1" ht="12.75" customHeight="1"/>
    <row r="60" s="11" customFormat="1" ht="12.75" customHeight="1"/>
    <row r="61" s="11" customFormat="1" ht="12.75" customHeight="1"/>
    <row r="62" s="11" customFormat="1" ht="12.75" customHeight="1"/>
    <row r="63" s="11" customFormat="1" ht="12.75" customHeight="1"/>
    <row r="64" s="11" customFormat="1" ht="12.75" customHeight="1"/>
    <row r="65" s="11" customFormat="1" ht="12.75" customHeight="1"/>
    <row r="66" s="11" customFormat="1" ht="12.75" customHeight="1"/>
    <row r="67" s="11" customFormat="1" ht="12.75" customHeight="1"/>
    <row r="68" s="11" customFormat="1" ht="12.75" customHeight="1"/>
    <row r="69" s="11" customFormat="1" ht="12.75" customHeight="1"/>
    <row r="70" s="11" customFormat="1" ht="12.75" customHeight="1"/>
    <row r="71" s="11" customFormat="1" ht="12.75" customHeight="1"/>
    <row r="72" s="11" customFormat="1" ht="12.75" customHeight="1"/>
    <row r="73" s="11" customFormat="1" ht="12.75" customHeight="1"/>
    <row r="74" s="11" customFormat="1" ht="12.75" customHeight="1"/>
    <row r="75" s="11" customFormat="1" ht="12.75" customHeight="1"/>
    <row r="76" s="11" customFormat="1" ht="12.75" customHeight="1"/>
    <row r="77" s="11" customFormat="1" ht="12.75" customHeight="1"/>
    <row r="78" s="11" customFormat="1" ht="12.75" customHeight="1"/>
    <row r="79" s="11" customFormat="1" ht="12.75" customHeight="1"/>
    <row r="80" s="11" customFormat="1" ht="12.75" customHeight="1"/>
    <row r="81" s="11" customFormat="1" ht="12.75" customHeight="1"/>
    <row r="82" s="11" customFormat="1" ht="12.75" customHeight="1"/>
    <row r="83" s="11" customFormat="1" ht="12.75" customHeight="1"/>
    <row r="84" s="11" customFormat="1" ht="12.75" customHeight="1"/>
    <row r="85" s="11" customFormat="1" ht="12.75" customHeight="1"/>
    <row r="86" s="11" customFormat="1" ht="12.75" customHeight="1"/>
    <row r="87" s="11" customFormat="1" ht="12.75" customHeight="1"/>
    <row r="88" s="11" customFormat="1" ht="12.75" customHeight="1"/>
    <row r="89" s="11" customFormat="1" ht="12.75" customHeight="1"/>
    <row r="90" s="11" customFormat="1" ht="12.75" customHeight="1"/>
    <row r="91" s="11" customFormat="1" ht="12.75" customHeight="1"/>
    <row r="92" s="11" customFormat="1" ht="12.75" customHeight="1"/>
    <row r="93" s="11" customFormat="1" ht="12.75" customHeight="1"/>
    <row r="94" s="11" customFormat="1" ht="12.75" customHeight="1"/>
    <row r="95" s="11" customFormat="1" ht="12.75" customHeight="1"/>
    <row r="96" s="11" customFormat="1" ht="12.75" customHeight="1"/>
    <row r="97" s="11" customFormat="1" ht="12.75" customHeight="1"/>
    <row r="98" s="11" customFormat="1" ht="12.75" customHeight="1"/>
    <row r="99" s="11" customFormat="1" ht="12.75" customHeight="1"/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65A3A-0292-4631-B0C3-758EA30AA1A4}">
  <dimension ref="A1:F52"/>
  <sheetViews>
    <sheetView showGridLines="0" workbookViewId="0"/>
  </sheetViews>
  <sheetFormatPr defaultRowHeight="12.75"/>
  <cols>
    <col min="1" max="1" width="34.28515625" style="547" customWidth="1"/>
    <col min="2" max="6" width="9.5703125" style="547" customWidth="1"/>
    <col min="7" max="19" width="8.85546875" style="547" customWidth="1"/>
    <col min="20" max="256" width="8.7109375" style="547"/>
    <col min="257" max="257" width="41.42578125" style="547" customWidth="1"/>
    <col min="258" max="262" width="9.5703125" style="547" customWidth="1"/>
    <col min="263" max="512" width="8.7109375" style="547"/>
    <col min="513" max="513" width="41.42578125" style="547" customWidth="1"/>
    <col min="514" max="518" width="9.5703125" style="547" customWidth="1"/>
    <col min="519" max="768" width="8.7109375" style="547"/>
    <col min="769" max="769" width="41.42578125" style="547" customWidth="1"/>
    <col min="770" max="774" width="9.5703125" style="547" customWidth="1"/>
    <col min="775" max="1024" width="8.7109375" style="547"/>
    <col min="1025" max="1025" width="41.42578125" style="547" customWidth="1"/>
    <col min="1026" max="1030" width="9.5703125" style="547" customWidth="1"/>
    <col min="1031" max="1280" width="8.7109375" style="547"/>
    <col min="1281" max="1281" width="41.42578125" style="547" customWidth="1"/>
    <col min="1282" max="1286" width="9.5703125" style="547" customWidth="1"/>
    <col min="1287" max="1536" width="8.7109375" style="547"/>
    <col min="1537" max="1537" width="41.42578125" style="547" customWidth="1"/>
    <col min="1538" max="1542" width="9.5703125" style="547" customWidth="1"/>
    <col min="1543" max="1792" width="8.7109375" style="547"/>
    <col min="1793" max="1793" width="41.42578125" style="547" customWidth="1"/>
    <col min="1794" max="1798" width="9.5703125" style="547" customWidth="1"/>
    <col min="1799" max="2048" width="8.7109375" style="547"/>
    <col min="2049" max="2049" width="41.42578125" style="547" customWidth="1"/>
    <col min="2050" max="2054" width="9.5703125" style="547" customWidth="1"/>
    <col min="2055" max="2304" width="8.7109375" style="547"/>
    <col min="2305" max="2305" width="41.42578125" style="547" customWidth="1"/>
    <col min="2306" max="2310" width="9.5703125" style="547" customWidth="1"/>
    <col min="2311" max="2560" width="8.7109375" style="547"/>
    <col min="2561" max="2561" width="41.42578125" style="547" customWidth="1"/>
    <col min="2562" max="2566" width="9.5703125" style="547" customWidth="1"/>
    <col min="2567" max="2816" width="8.7109375" style="547"/>
    <col min="2817" max="2817" width="41.42578125" style="547" customWidth="1"/>
    <col min="2818" max="2822" width="9.5703125" style="547" customWidth="1"/>
    <col min="2823" max="3072" width="8.7109375" style="547"/>
    <col min="3073" max="3073" width="41.42578125" style="547" customWidth="1"/>
    <col min="3074" max="3078" width="9.5703125" style="547" customWidth="1"/>
    <col min="3079" max="3328" width="8.7109375" style="547"/>
    <col min="3329" max="3329" width="41.42578125" style="547" customWidth="1"/>
    <col min="3330" max="3334" width="9.5703125" style="547" customWidth="1"/>
    <col min="3335" max="3584" width="8.7109375" style="547"/>
    <col min="3585" max="3585" width="41.42578125" style="547" customWidth="1"/>
    <col min="3586" max="3590" width="9.5703125" style="547" customWidth="1"/>
    <col min="3591" max="3840" width="8.7109375" style="547"/>
    <col min="3841" max="3841" width="41.42578125" style="547" customWidth="1"/>
    <col min="3842" max="3846" width="9.5703125" style="547" customWidth="1"/>
    <col min="3847" max="4096" width="8.7109375" style="547"/>
    <col min="4097" max="4097" width="41.42578125" style="547" customWidth="1"/>
    <col min="4098" max="4102" width="9.5703125" style="547" customWidth="1"/>
    <col min="4103" max="4352" width="8.7109375" style="547"/>
    <col min="4353" max="4353" width="41.42578125" style="547" customWidth="1"/>
    <col min="4354" max="4358" width="9.5703125" style="547" customWidth="1"/>
    <col min="4359" max="4608" width="8.7109375" style="547"/>
    <col min="4609" max="4609" width="41.42578125" style="547" customWidth="1"/>
    <col min="4610" max="4614" width="9.5703125" style="547" customWidth="1"/>
    <col min="4615" max="4864" width="8.7109375" style="547"/>
    <col min="4865" max="4865" width="41.42578125" style="547" customWidth="1"/>
    <col min="4866" max="4870" width="9.5703125" style="547" customWidth="1"/>
    <col min="4871" max="5120" width="8.7109375" style="547"/>
    <col min="5121" max="5121" width="41.42578125" style="547" customWidth="1"/>
    <col min="5122" max="5126" width="9.5703125" style="547" customWidth="1"/>
    <col min="5127" max="5376" width="8.7109375" style="547"/>
    <col min="5377" max="5377" width="41.42578125" style="547" customWidth="1"/>
    <col min="5378" max="5382" width="9.5703125" style="547" customWidth="1"/>
    <col min="5383" max="5632" width="8.7109375" style="547"/>
    <col min="5633" max="5633" width="41.42578125" style="547" customWidth="1"/>
    <col min="5634" max="5638" width="9.5703125" style="547" customWidth="1"/>
    <col min="5639" max="5888" width="8.7109375" style="547"/>
    <col min="5889" max="5889" width="41.42578125" style="547" customWidth="1"/>
    <col min="5890" max="5894" width="9.5703125" style="547" customWidth="1"/>
    <col min="5895" max="6144" width="8.7109375" style="547"/>
    <col min="6145" max="6145" width="41.42578125" style="547" customWidth="1"/>
    <col min="6146" max="6150" width="9.5703125" style="547" customWidth="1"/>
    <col min="6151" max="6400" width="8.7109375" style="547"/>
    <col min="6401" max="6401" width="41.42578125" style="547" customWidth="1"/>
    <col min="6402" max="6406" width="9.5703125" style="547" customWidth="1"/>
    <col min="6407" max="6656" width="8.7109375" style="547"/>
    <col min="6657" max="6657" width="41.42578125" style="547" customWidth="1"/>
    <col min="6658" max="6662" width="9.5703125" style="547" customWidth="1"/>
    <col min="6663" max="6912" width="8.7109375" style="547"/>
    <col min="6913" max="6913" width="41.42578125" style="547" customWidth="1"/>
    <col min="6914" max="6918" width="9.5703125" style="547" customWidth="1"/>
    <col min="6919" max="7168" width="8.7109375" style="547"/>
    <col min="7169" max="7169" width="41.42578125" style="547" customWidth="1"/>
    <col min="7170" max="7174" width="9.5703125" style="547" customWidth="1"/>
    <col min="7175" max="7424" width="8.7109375" style="547"/>
    <col min="7425" max="7425" width="41.42578125" style="547" customWidth="1"/>
    <col min="7426" max="7430" width="9.5703125" style="547" customWidth="1"/>
    <col min="7431" max="7680" width="8.7109375" style="547"/>
    <col min="7681" max="7681" width="41.42578125" style="547" customWidth="1"/>
    <col min="7682" max="7686" width="9.5703125" style="547" customWidth="1"/>
    <col min="7687" max="7936" width="8.7109375" style="547"/>
    <col min="7937" max="7937" width="41.42578125" style="547" customWidth="1"/>
    <col min="7938" max="7942" width="9.5703125" style="547" customWidth="1"/>
    <col min="7943" max="8192" width="8.7109375" style="547"/>
    <col min="8193" max="8193" width="41.42578125" style="547" customWidth="1"/>
    <col min="8194" max="8198" width="9.5703125" style="547" customWidth="1"/>
    <col min="8199" max="8448" width="8.7109375" style="547"/>
    <col min="8449" max="8449" width="41.42578125" style="547" customWidth="1"/>
    <col min="8450" max="8454" width="9.5703125" style="547" customWidth="1"/>
    <col min="8455" max="8704" width="8.7109375" style="547"/>
    <col min="8705" max="8705" width="41.42578125" style="547" customWidth="1"/>
    <col min="8706" max="8710" width="9.5703125" style="547" customWidth="1"/>
    <col min="8711" max="8960" width="8.7109375" style="547"/>
    <col min="8961" max="8961" width="41.42578125" style="547" customWidth="1"/>
    <col min="8962" max="8966" width="9.5703125" style="547" customWidth="1"/>
    <col min="8967" max="9216" width="8.7109375" style="547"/>
    <col min="9217" max="9217" width="41.42578125" style="547" customWidth="1"/>
    <col min="9218" max="9222" width="9.5703125" style="547" customWidth="1"/>
    <col min="9223" max="9472" width="8.7109375" style="547"/>
    <col min="9473" max="9473" width="41.42578125" style="547" customWidth="1"/>
    <col min="9474" max="9478" width="9.5703125" style="547" customWidth="1"/>
    <col min="9479" max="9728" width="8.7109375" style="547"/>
    <col min="9729" max="9729" width="41.42578125" style="547" customWidth="1"/>
    <col min="9730" max="9734" width="9.5703125" style="547" customWidth="1"/>
    <col min="9735" max="9984" width="8.7109375" style="547"/>
    <col min="9985" max="9985" width="41.42578125" style="547" customWidth="1"/>
    <col min="9986" max="9990" width="9.5703125" style="547" customWidth="1"/>
    <col min="9991" max="10240" width="8.7109375" style="547"/>
    <col min="10241" max="10241" width="41.42578125" style="547" customWidth="1"/>
    <col min="10242" max="10246" width="9.5703125" style="547" customWidth="1"/>
    <col min="10247" max="10496" width="8.7109375" style="547"/>
    <col min="10497" max="10497" width="41.42578125" style="547" customWidth="1"/>
    <col min="10498" max="10502" width="9.5703125" style="547" customWidth="1"/>
    <col min="10503" max="10752" width="8.7109375" style="547"/>
    <col min="10753" max="10753" width="41.42578125" style="547" customWidth="1"/>
    <col min="10754" max="10758" width="9.5703125" style="547" customWidth="1"/>
    <col min="10759" max="11008" width="8.7109375" style="547"/>
    <col min="11009" max="11009" width="41.42578125" style="547" customWidth="1"/>
    <col min="11010" max="11014" width="9.5703125" style="547" customWidth="1"/>
    <col min="11015" max="11264" width="8.7109375" style="547"/>
    <col min="11265" max="11265" width="41.42578125" style="547" customWidth="1"/>
    <col min="11266" max="11270" width="9.5703125" style="547" customWidth="1"/>
    <col min="11271" max="11520" width="8.7109375" style="547"/>
    <col min="11521" max="11521" width="41.42578125" style="547" customWidth="1"/>
    <col min="11522" max="11526" width="9.5703125" style="547" customWidth="1"/>
    <col min="11527" max="11776" width="8.7109375" style="547"/>
    <col min="11777" max="11777" width="41.42578125" style="547" customWidth="1"/>
    <col min="11778" max="11782" width="9.5703125" style="547" customWidth="1"/>
    <col min="11783" max="12032" width="8.7109375" style="547"/>
    <col min="12033" max="12033" width="41.42578125" style="547" customWidth="1"/>
    <col min="12034" max="12038" width="9.5703125" style="547" customWidth="1"/>
    <col min="12039" max="12288" width="8.7109375" style="547"/>
    <col min="12289" max="12289" width="41.42578125" style="547" customWidth="1"/>
    <col min="12290" max="12294" width="9.5703125" style="547" customWidth="1"/>
    <col min="12295" max="12544" width="8.7109375" style="547"/>
    <col min="12545" max="12545" width="41.42578125" style="547" customWidth="1"/>
    <col min="12546" max="12550" width="9.5703125" style="547" customWidth="1"/>
    <col min="12551" max="12800" width="8.7109375" style="547"/>
    <col min="12801" max="12801" width="41.42578125" style="547" customWidth="1"/>
    <col min="12802" max="12806" width="9.5703125" style="547" customWidth="1"/>
    <col min="12807" max="13056" width="8.7109375" style="547"/>
    <col min="13057" max="13057" width="41.42578125" style="547" customWidth="1"/>
    <col min="13058" max="13062" width="9.5703125" style="547" customWidth="1"/>
    <col min="13063" max="13312" width="8.7109375" style="547"/>
    <col min="13313" max="13313" width="41.42578125" style="547" customWidth="1"/>
    <col min="13314" max="13318" width="9.5703125" style="547" customWidth="1"/>
    <col min="13319" max="13568" width="8.7109375" style="547"/>
    <col min="13569" max="13569" width="41.42578125" style="547" customWidth="1"/>
    <col min="13570" max="13574" width="9.5703125" style="547" customWidth="1"/>
    <col min="13575" max="13824" width="8.7109375" style="547"/>
    <col min="13825" max="13825" width="41.42578125" style="547" customWidth="1"/>
    <col min="13826" max="13830" width="9.5703125" style="547" customWidth="1"/>
    <col min="13831" max="14080" width="8.7109375" style="547"/>
    <col min="14081" max="14081" width="41.42578125" style="547" customWidth="1"/>
    <col min="14082" max="14086" width="9.5703125" style="547" customWidth="1"/>
    <col min="14087" max="14336" width="8.7109375" style="547"/>
    <col min="14337" max="14337" width="41.42578125" style="547" customWidth="1"/>
    <col min="14338" max="14342" width="9.5703125" style="547" customWidth="1"/>
    <col min="14343" max="14592" width="8.7109375" style="547"/>
    <col min="14593" max="14593" width="41.42578125" style="547" customWidth="1"/>
    <col min="14594" max="14598" width="9.5703125" style="547" customWidth="1"/>
    <col min="14599" max="14848" width="8.7109375" style="547"/>
    <col min="14849" max="14849" width="41.42578125" style="547" customWidth="1"/>
    <col min="14850" max="14854" width="9.5703125" style="547" customWidth="1"/>
    <col min="14855" max="15104" width="8.7109375" style="547"/>
    <col min="15105" max="15105" width="41.42578125" style="547" customWidth="1"/>
    <col min="15106" max="15110" width="9.5703125" style="547" customWidth="1"/>
    <col min="15111" max="15360" width="8.7109375" style="547"/>
    <col min="15361" max="15361" width="41.42578125" style="547" customWidth="1"/>
    <col min="15362" max="15366" width="9.5703125" style="547" customWidth="1"/>
    <col min="15367" max="15616" width="8.7109375" style="547"/>
    <col min="15617" max="15617" width="41.42578125" style="547" customWidth="1"/>
    <col min="15618" max="15622" width="9.5703125" style="547" customWidth="1"/>
    <col min="15623" max="15872" width="8.7109375" style="547"/>
    <col min="15873" max="15873" width="41.42578125" style="547" customWidth="1"/>
    <col min="15874" max="15878" width="9.5703125" style="547" customWidth="1"/>
    <col min="15879" max="16128" width="8.7109375" style="547"/>
    <col min="16129" max="16129" width="41.42578125" style="547" customWidth="1"/>
    <col min="16130" max="16134" width="9.5703125" style="547" customWidth="1"/>
    <col min="16135" max="16384" width="8.7109375" style="547"/>
  </cols>
  <sheetData>
    <row r="1" spans="1:6" ht="21" customHeight="1">
      <c r="A1" s="520" t="s">
        <v>66</v>
      </c>
      <c r="B1" s="521"/>
      <c r="C1" s="521"/>
      <c r="D1" s="521"/>
      <c r="E1" s="522"/>
      <c r="F1" s="523"/>
    </row>
    <row r="2" spans="1:6" ht="17.100000000000001" customHeight="1">
      <c r="A2" s="524"/>
      <c r="B2" s="525"/>
      <c r="C2" s="525"/>
      <c r="D2" s="525"/>
      <c r="E2" s="526"/>
      <c r="F2" s="527"/>
    </row>
    <row r="3" spans="1:6" ht="14.1" customHeight="1">
      <c r="A3" s="528"/>
      <c r="B3" s="525"/>
      <c r="C3" s="525"/>
      <c r="D3" s="525"/>
      <c r="E3" s="526"/>
      <c r="F3" s="527"/>
    </row>
    <row r="4" spans="1:6" ht="12.75" customHeight="1">
      <c r="A4" s="529"/>
      <c r="B4" s="530"/>
      <c r="C4" s="530"/>
      <c r="D4" s="530"/>
      <c r="E4" s="530"/>
      <c r="F4" s="531" t="s">
        <v>1</v>
      </c>
    </row>
    <row r="5" spans="1:6" ht="12.75" customHeight="1">
      <c r="A5" s="532" t="s">
        <v>2</v>
      </c>
      <c r="B5" s="460">
        <v>2024</v>
      </c>
      <c r="C5" s="461"/>
      <c r="D5" s="461"/>
      <c r="E5" s="460" t="s">
        <v>3</v>
      </c>
      <c r="F5" s="463"/>
    </row>
    <row r="6" spans="1:6" ht="12.75" customHeight="1">
      <c r="A6" s="533"/>
      <c r="B6" s="464"/>
      <c r="C6" s="465"/>
      <c r="D6" s="465"/>
      <c r="E6" s="491"/>
      <c r="F6" s="467"/>
    </row>
    <row r="7" spans="1:6" ht="12.75" customHeight="1">
      <c r="A7" s="534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535"/>
      <c r="B8" s="536"/>
      <c r="C8" s="536"/>
      <c r="D8" s="536"/>
      <c r="E8" s="537"/>
      <c r="F8" s="538"/>
    </row>
    <row r="9" spans="1:6" ht="12.75" customHeight="1">
      <c r="A9" s="539"/>
      <c r="B9" s="540"/>
      <c r="C9" s="540"/>
      <c r="D9" s="540"/>
      <c r="E9" s="540"/>
      <c r="F9" s="541"/>
    </row>
    <row r="10" spans="1:6" s="543" customFormat="1" ht="12.75" customHeight="1">
      <c r="A10" s="542" t="s">
        <v>67</v>
      </c>
      <c r="B10" s="517">
        <v>-5544.2184717099999</v>
      </c>
      <c r="C10" s="517">
        <v>-40744.203245570003</v>
      </c>
      <c r="D10" s="517">
        <v>-55182.383929620002</v>
      </c>
      <c r="E10" s="517">
        <v>-4903.7868571499994</v>
      </c>
      <c r="F10" s="518">
        <v>-40343.678796519998</v>
      </c>
    </row>
    <row r="11" spans="1:6" ht="12.75" customHeight="1">
      <c r="A11" s="542" t="s">
        <v>68</v>
      </c>
      <c r="B11" s="517">
        <v>3608.19437707</v>
      </c>
      <c r="C11" s="517">
        <v>35398.152693010001</v>
      </c>
      <c r="D11" s="517">
        <v>48056.008999849997</v>
      </c>
      <c r="E11" s="517">
        <v>4303.0998509400006</v>
      </c>
      <c r="F11" s="518">
        <v>37065.113826870002</v>
      </c>
    </row>
    <row r="12" spans="1:6" ht="12.75" customHeight="1">
      <c r="A12" s="542" t="s">
        <v>69</v>
      </c>
      <c r="B12" s="517">
        <v>9152.4128487800008</v>
      </c>
      <c r="C12" s="517">
        <v>76142.355938580004</v>
      </c>
      <c r="D12" s="517">
        <v>103238.39292947001</v>
      </c>
      <c r="E12" s="517">
        <v>9206.88670809</v>
      </c>
      <c r="F12" s="518">
        <v>77408.792623389993</v>
      </c>
    </row>
    <row r="13" spans="1:6" ht="12.75" customHeight="1">
      <c r="A13" s="542" t="s">
        <v>70</v>
      </c>
      <c r="B13" s="517">
        <v>-1453.3252732600001</v>
      </c>
      <c r="C13" s="517">
        <v>-10580.31448567</v>
      </c>
      <c r="D13" s="517">
        <v>-15063.994630310002</v>
      </c>
      <c r="E13" s="517">
        <v>-1351.5878577799999</v>
      </c>
      <c r="F13" s="518">
        <v>-10977.069830779999</v>
      </c>
    </row>
    <row r="14" spans="1:6" ht="12.75" customHeight="1">
      <c r="A14" s="542" t="s">
        <v>71</v>
      </c>
      <c r="B14" s="517">
        <v>667.02541223000003</v>
      </c>
      <c r="C14" s="517">
        <v>5799.6320349800008</v>
      </c>
      <c r="D14" s="517">
        <v>7552.0870874900002</v>
      </c>
      <c r="E14" s="517">
        <v>652.42031806</v>
      </c>
      <c r="F14" s="518">
        <v>5340.6415032599989</v>
      </c>
    </row>
    <row r="15" spans="1:6" ht="12.75" customHeight="1">
      <c r="A15" s="542" t="s">
        <v>72</v>
      </c>
      <c r="B15" s="517">
        <v>2120.3506854900002</v>
      </c>
      <c r="C15" s="517">
        <v>16379.946520650001</v>
      </c>
      <c r="D15" s="517">
        <v>22616.0817178</v>
      </c>
      <c r="E15" s="517">
        <v>2004.0081758399999</v>
      </c>
      <c r="F15" s="518">
        <v>16317.711334039999</v>
      </c>
    </row>
    <row r="16" spans="1:6" ht="12.75" customHeight="1">
      <c r="A16" s="542" t="s">
        <v>73</v>
      </c>
      <c r="B16" s="517">
        <v>-1283.3724282900002</v>
      </c>
      <c r="C16" s="517">
        <v>-9186.90762369</v>
      </c>
      <c r="D16" s="517">
        <v>-12330.11232903</v>
      </c>
      <c r="E16" s="517">
        <v>-1303.6386330999997</v>
      </c>
      <c r="F16" s="518">
        <v>-10140.940760469999</v>
      </c>
    </row>
    <row r="17" spans="1:6" ht="12.75" customHeight="1">
      <c r="A17" s="542" t="s">
        <v>71</v>
      </c>
      <c r="B17" s="517">
        <v>530.28326570000002</v>
      </c>
      <c r="C17" s="517">
        <v>5408.6857456999996</v>
      </c>
      <c r="D17" s="517">
        <v>7341.0395138399999</v>
      </c>
      <c r="E17" s="517">
        <v>595.60051644999999</v>
      </c>
      <c r="F17" s="518">
        <v>6043.5314679399999</v>
      </c>
    </row>
    <row r="18" spans="1:6" ht="12.75" customHeight="1">
      <c r="A18" s="542" t="s">
        <v>72</v>
      </c>
      <c r="B18" s="517">
        <v>1813.6556939900001</v>
      </c>
      <c r="C18" s="517">
        <v>14595.593369390002</v>
      </c>
      <c r="D18" s="517">
        <v>19671.15184287</v>
      </c>
      <c r="E18" s="517">
        <v>1899.2391495499996</v>
      </c>
      <c r="F18" s="518">
        <v>16184.472228409999</v>
      </c>
    </row>
    <row r="19" spans="1:6" ht="12.75" customHeight="1">
      <c r="A19" s="542" t="s">
        <v>74</v>
      </c>
      <c r="B19" s="517">
        <v>-153.59988303999998</v>
      </c>
      <c r="C19" s="517">
        <v>-1566.9378409399999</v>
      </c>
      <c r="D19" s="517">
        <v>-1965.3791543799998</v>
      </c>
      <c r="E19" s="517">
        <v>-94.341017470000011</v>
      </c>
      <c r="F19" s="518">
        <v>-1172.3956436199999</v>
      </c>
    </row>
    <row r="20" spans="1:6" ht="12.75" customHeight="1">
      <c r="A20" s="542" t="s">
        <v>71</v>
      </c>
      <c r="B20" s="517">
        <v>88.999368479999987</v>
      </c>
      <c r="C20" s="517">
        <v>813.02487911000003</v>
      </c>
      <c r="D20" s="517">
        <v>1113.46535376</v>
      </c>
      <c r="E20" s="517">
        <v>110.42270104999999</v>
      </c>
      <c r="F20" s="518">
        <v>727.18651966000004</v>
      </c>
    </row>
    <row r="21" spans="1:6" ht="12.75" customHeight="1">
      <c r="A21" s="542" t="s">
        <v>72</v>
      </c>
      <c r="B21" s="517">
        <v>242.59925152</v>
      </c>
      <c r="C21" s="517">
        <v>2379.9627200499999</v>
      </c>
      <c r="D21" s="517">
        <v>3078.84450814</v>
      </c>
      <c r="E21" s="517">
        <v>204.76371852</v>
      </c>
      <c r="F21" s="518">
        <v>1899.5821632799998</v>
      </c>
    </row>
    <row r="22" spans="1:6" ht="12.75" customHeight="1">
      <c r="A22" s="542" t="s">
        <v>75</v>
      </c>
      <c r="B22" s="517">
        <v>-25.203652650000002</v>
      </c>
      <c r="C22" s="517">
        <v>-14.179538459999939</v>
      </c>
      <c r="D22" s="517">
        <v>144.59608771000012</v>
      </c>
      <c r="E22" s="517">
        <v>45.029273570000008</v>
      </c>
      <c r="F22" s="518">
        <v>840.86769865999986</v>
      </c>
    </row>
    <row r="23" spans="1:6" ht="12.75" customHeight="1">
      <c r="A23" s="542" t="s">
        <v>71</v>
      </c>
      <c r="B23" s="517">
        <v>102.79989393999999</v>
      </c>
      <c r="C23" s="517">
        <v>1189.1883487299999</v>
      </c>
      <c r="D23" s="517">
        <v>1684.8886428999999</v>
      </c>
      <c r="E23" s="517">
        <v>86.333711590000007</v>
      </c>
      <c r="F23" s="518">
        <v>1315.3444673999998</v>
      </c>
    </row>
    <row r="24" spans="1:6" ht="12.75" customHeight="1">
      <c r="A24" s="542" t="s">
        <v>72</v>
      </c>
      <c r="B24" s="517">
        <v>128.00354658999998</v>
      </c>
      <c r="C24" s="517">
        <v>1203.3678871899999</v>
      </c>
      <c r="D24" s="517">
        <v>1540.2925551899998</v>
      </c>
      <c r="E24" s="517">
        <v>41.304438019999999</v>
      </c>
      <c r="F24" s="518">
        <v>474.47676874000001</v>
      </c>
    </row>
    <row r="25" spans="1:6" ht="12.75" customHeight="1">
      <c r="A25" s="542" t="s">
        <v>76</v>
      </c>
      <c r="B25" s="517">
        <v>-736.48703939999996</v>
      </c>
      <c r="C25" s="517">
        <v>-6441.6933911100004</v>
      </c>
      <c r="D25" s="517">
        <v>-8682.6833617400007</v>
      </c>
      <c r="E25" s="517">
        <v>-1214.30734089</v>
      </c>
      <c r="F25" s="518">
        <v>-8125.6875970900001</v>
      </c>
    </row>
    <row r="26" spans="1:6" ht="12.75" customHeight="1">
      <c r="A26" s="542" t="s">
        <v>71</v>
      </c>
      <c r="B26" s="517">
        <v>49.049550180000004</v>
      </c>
      <c r="C26" s="517">
        <v>617.84340279000003</v>
      </c>
      <c r="D26" s="517">
        <v>1092.8536297600001</v>
      </c>
      <c r="E26" s="517">
        <v>75.542374149999986</v>
      </c>
      <c r="F26" s="518">
        <v>805.37634376000005</v>
      </c>
    </row>
    <row r="27" spans="1:6" ht="12.75" customHeight="1">
      <c r="A27" s="542" t="s">
        <v>72</v>
      </c>
      <c r="B27" s="517">
        <v>785.53658958000005</v>
      </c>
      <c r="C27" s="517">
        <v>7059.5367939000007</v>
      </c>
      <c r="D27" s="517">
        <v>9775.536991500001</v>
      </c>
      <c r="E27" s="517">
        <v>1289.8497150399999</v>
      </c>
      <c r="F27" s="518">
        <v>8931.0639408499992</v>
      </c>
    </row>
    <row r="28" spans="1:6" ht="12.75" customHeight="1">
      <c r="A28" s="542" t="s">
        <v>77</v>
      </c>
      <c r="B28" s="517">
        <v>-836.69118931999992</v>
      </c>
      <c r="C28" s="517">
        <v>-5813.866515740001</v>
      </c>
      <c r="D28" s="517">
        <v>-7430.6610273100005</v>
      </c>
      <c r="E28" s="517">
        <v>-734.88768735999997</v>
      </c>
      <c r="F28" s="518">
        <v>-6591.0131317800005</v>
      </c>
    </row>
    <row r="29" spans="1:6" ht="12.75" customHeight="1">
      <c r="A29" s="542" t="s">
        <v>71</v>
      </c>
      <c r="B29" s="517">
        <v>422.51082639999998</v>
      </c>
      <c r="C29" s="517">
        <v>4496.7432060299998</v>
      </c>
      <c r="D29" s="517">
        <v>6176.6601773100001</v>
      </c>
      <c r="E29" s="517">
        <v>686.25349425000013</v>
      </c>
      <c r="F29" s="518">
        <v>5175.3286440600004</v>
      </c>
    </row>
    <row r="30" spans="1:6" ht="12.75" customHeight="1">
      <c r="A30" s="542" t="s">
        <v>72</v>
      </c>
      <c r="B30" s="517">
        <v>1259.2020157199997</v>
      </c>
      <c r="C30" s="517">
        <v>10310.609721770001</v>
      </c>
      <c r="D30" s="517">
        <v>13607.321204620002</v>
      </c>
      <c r="E30" s="517">
        <v>1421.1411816100001</v>
      </c>
      <c r="F30" s="518">
        <v>11766.341775840001</v>
      </c>
    </row>
    <row r="31" spans="1:6" ht="12.75" customHeight="1">
      <c r="A31" s="542" t="s">
        <v>78</v>
      </c>
      <c r="B31" s="517">
        <v>-912.48577749999993</v>
      </c>
      <c r="C31" s="517">
        <v>-8202.8299940399993</v>
      </c>
      <c r="D31" s="517">
        <v>-11185.881861779999</v>
      </c>
      <c r="E31" s="517">
        <v>-920.09969386</v>
      </c>
      <c r="F31" s="518">
        <v>-8968.9368145799999</v>
      </c>
    </row>
    <row r="32" spans="1:6" ht="12.75" customHeight="1">
      <c r="A32" s="542" t="s">
        <v>71</v>
      </c>
      <c r="B32" s="517">
        <v>4.9825056299999995</v>
      </c>
      <c r="C32" s="517">
        <v>62.812016899999996</v>
      </c>
      <c r="D32" s="517">
        <v>88.268537519999995</v>
      </c>
      <c r="E32" s="517">
        <v>12.640380890000001</v>
      </c>
      <c r="F32" s="518">
        <v>145.84794016999999</v>
      </c>
    </row>
    <row r="33" spans="1:6" ht="12.75" customHeight="1">
      <c r="A33" s="542" t="s">
        <v>72</v>
      </c>
      <c r="B33" s="517">
        <v>917.46828313000003</v>
      </c>
      <c r="C33" s="517">
        <v>8265.6420109400005</v>
      </c>
      <c r="D33" s="517">
        <v>11274.150399299999</v>
      </c>
      <c r="E33" s="517">
        <v>932.74007475000008</v>
      </c>
      <c r="F33" s="518">
        <v>9114.7847547499987</v>
      </c>
    </row>
    <row r="34" spans="1:6" ht="12.75" customHeight="1">
      <c r="A34" s="542" t="s">
        <v>79</v>
      </c>
      <c r="B34" s="517">
        <v>271.0804918</v>
      </c>
      <c r="C34" s="517">
        <v>4697.9003467400007</v>
      </c>
      <c r="D34" s="517">
        <v>6154.4220780400001</v>
      </c>
      <c r="E34" s="517">
        <v>682.48998858999994</v>
      </c>
      <c r="F34" s="518">
        <v>4455.7576778099992</v>
      </c>
    </row>
    <row r="35" spans="1:6" ht="12.75" customHeight="1">
      <c r="A35" s="542" t="s">
        <v>71</v>
      </c>
      <c r="B35" s="517">
        <v>1488.90656483</v>
      </c>
      <c r="C35" s="517">
        <v>14701.644833510001</v>
      </c>
      <c r="D35" s="517">
        <v>19823.601479040004</v>
      </c>
      <c r="E35" s="517">
        <v>1826.6462674900001</v>
      </c>
      <c r="F35" s="518">
        <v>14918.019068859998</v>
      </c>
    </row>
    <row r="36" spans="1:6" ht="12.75" customHeight="1">
      <c r="A36" s="542" t="s">
        <v>72</v>
      </c>
      <c r="B36" s="517">
        <v>1217.8260730299999</v>
      </c>
      <c r="C36" s="517">
        <v>10003.74448677</v>
      </c>
      <c r="D36" s="517">
        <v>13669.179400999999</v>
      </c>
      <c r="E36" s="517">
        <v>1144.1562789</v>
      </c>
      <c r="F36" s="518">
        <v>10462.261391049999</v>
      </c>
    </row>
    <row r="37" spans="1:6" ht="12.75" customHeight="1">
      <c r="A37" s="542" t="s">
        <v>80</v>
      </c>
      <c r="B37" s="517">
        <v>-421.47388901000005</v>
      </c>
      <c r="C37" s="517">
        <v>-3616.9716751600004</v>
      </c>
      <c r="D37" s="517">
        <v>-4792.5176780300008</v>
      </c>
      <c r="E37" s="517">
        <v>18.20134878999999</v>
      </c>
      <c r="F37" s="518">
        <v>12.210647470000062</v>
      </c>
    </row>
    <row r="38" spans="1:6" ht="12.75" customHeight="1">
      <c r="A38" s="542" t="s">
        <v>71</v>
      </c>
      <c r="B38" s="517">
        <v>66.926917619999998</v>
      </c>
      <c r="C38" s="517">
        <v>694.00113499000008</v>
      </c>
      <c r="D38" s="517">
        <v>956.69621653000013</v>
      </c>
      <c r="E38" s="517">
        <v>84.224113009999996</v>
      </c>
      <c r="F38" s="518">
        <v>664.01866404999998</v>
      </c>
    </row>
    <row r="39" spans="1:6" ht="12.75" customHeight="1">
      <c r="A39" s="542" t="s">
        <v>72</v>
      </c>
      <c r="B39" s="517">
        <v>488.40080663000003</v>
      </c>
      <c r="C39" s="517">
        <v>4310.9728101499995</v>
      </c>
      <c r="D39" s="517">
        <v>5749.2138945599991</v>
      </c>
      <c r="E39" s="517">
        <v>66.022764220000013</v>
      </c>
      <c r="F39" s="518">
        <v>651.80801657999996</v>
      </c>
    </row>
    <row r="40" spans="1:6" ht="12.75" customHeight="1">
      <c r="A40" s="542" t="s">
        <v>81</v>
      </c>
      <c r="B40" s="517">
        <v>-62.107996179999986</v>
      </c>
      <c r="C40" s="517">
        <v>-647.83601627999985</v>
      </c>
      <c r="D40" s="517">
        <v>-909.98593078999977</v>
      </c>
      <c r="E40" s="517">
        <v>-123.45666186000001</v>
      </c>
      <c r="F40" s="518">
        <v>-725.76695188999986</v>
      </c>
    </row>
    <row r="41" spans="1:6" ht="12.75" customHeight="1">
      <c r="A41" s="542" t="s">
        <v>71</v>
      </c>
      <c r="B41" s="517">
        <v>72.316521710000004</v>
      </c>
      <c r="C41" s="517">
        <v>551.28986897999994</v>
      </c>
      <c r="D41" s="517">
        <v>769.08894620000001</v>
      </c>
      <c r="E41" s="517">
        <v>58.491472280000004</v>
      </c>
      <c r="F41" s="518">
        <v>595.04556845000002</v>
      </c>
    </row>
    <row r="42" spans="1:6" ht="12.75" customHeight="1">
      <c r="A42" s="542" t="s">
        <v>72</v>
      </c>
      <c r="B42" s="517">
        <v>134.42451788999998</v>
      </c>
      <c r="C42" s="517">
        <v>1199.1258852599999</v>
      </c>
      <c r="D42" s="517">
        <v>1679.0748769899997</v>
      </c>
      <c r="E42" s="517">
        <v>181.94813414000001</v>
      </c>
      <c r="F42" s="518">
        <v>1320.81252034</v>
      </c>
    </row>
    <row r="43" spans="1:6" ht="12.75" customHeight="1">
      <c r="A43" s="542" t="s">
        <v>82</v>
      </c>
      <c r="B43" s="517">
        <v>69.44816514</v>
      </c>
      <c r="C43" s="517">
        <v>629.43348878000006</v>
      </c>
      <c r="D43" s="517">
        <v>879.81387800000016</v>
      </c>
      <c r="E43" s="517">
        <v>92.811424219999992</v>
      </c>
      <c r="F43" s="518">
        <v>1049.29590975</v>
      </c>
    </row>
    <row r="44" spans="1:6" ht="12.75" customHeight="1">
      <c r="A44" s="542" t="s">
        <v>71</v>
      </c>
      <c r="B44" s="517">
        <v>114.39355035</v>
      </c>
      <c r="C44" s="517">
        <v>1063.2872212900002</v>
      </c>
      <c r="D44" s="517">
        <v>1457.3594155000003</v>
      </c>
      <c r="E44" s="517">
        <v>114.52450172</v>
      </c>
      <c r="F44" s="518">
        <v>1334.77363926</v>
      </c>
    </row>
    <row r="45" spans="1:6" ht="12.75" customHeight="1">
      <c r="A45" s="542" t="s">
        <v>72</v>
      </c>
      <c r="B45" s="517">
        <v>44.945385210000005</v>
      </c>
      <c r="C45" s="517">
        <v>433.85373251000004</v>
      </c>
      <c r="D45" s="517">
        <v>577.54553750000002</v>
      </c>
      <c r="E45" s="517">
        <v>21.713077500000001</v>
      </c>
      <c r="F45" s="518">
        <v>285.47772950999996</v>
      </c>
    </row>
    <row r="46" spans="1:6" ht="12.75" customHeight="1">
      <c r="A46" s="544"/>
      <c r="B46" s="545"/>
      <c r="C46" s="545"/>
      <c r="D46" s="545"/>
      <c r="E46" s="545"/>
      <c r="F46" s="546"/>
    </row>
    <row r="47" spans="1:6" ht="6" customHeight="1"/>
    <row r="48" spans="1:6" ht="10.35" customHeight="1">
      <c r="A48" s="512" t="s">
        <v>83</v>
      </c>
    </row>
    <row r="49" spans="1:1" ht="10.35" customHeight="1">
      <c r="A49" s="512" t="s">
        <v>84</v>
      </c>
    </row>
    <row r="50" spans="1:1" ht="10.35" customHeight="1">
      <c r="A50" s="512" t="s">
        <v>85</v>
      </c>
    </row>
    <row r="51" spans="1:1" ht="10.35" customHeight="1">
      <c r="A51" s="512" t="s">
        <v>86</v>
      </c>
    </row>
    <row r="52" spans="1:1">
      <c r="A52" s="512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1ED0-1720-4ABB-AB3C-9154BDDFE985}">
  <dimension ref="A1:F52"/>
  <sheetViews>
    <sheetView showGridLines="0" workbookViewId="0"/>
  </sheetViews>
  <sheetFormatPr defaultRowHeight="12.75"/>
  <cols>
    <col min="1" max="1" width="40.85546875" style="490" customWidth="1"/>
    <col min="2" max="6" width="8.42578125" style="490" customWidth="1"/>
    <col min="7" max="19" width="8.85546875" style="490" customWidth="1"/>
    <col min="20" max="256" width="8.7109375" style="490"/>
    <col min="257" max="257" width="41.42578125" style="490" customWidth="1"/>
    <col min="258" max="262" width="9.5703125" style="490" customWidth="1"/>
    <col min="263" max="512" width="8.7109375" style="490"/>
    <col min="513" max="513" width="41.42578125" style="490" customWidth="1"/>
    <col min="514" max="518" width="9.5703125" style="490" customWidth="1"/>
    <col min="519" max="768" width="8.7109375" style="490"/>
    <col min="769" max="769" width="41.42578125" style="490" customWidth="1"/>
    <col min="770" max="774" width="9.5703125" style="490" customWidth="1"/>
    <col min="775" max="1024" width="8.7109375" style="490"/>
    <col min="1025" max="1025" width="41.42578125" style="490" customWidth="1"/>
    <col min="1026" max="1030" width="9.5703125" style="490" customWidth="1"/>
    <col min="1031" max="1280" width="8.7109375" style="490"/>
    <col min="1281" max="1281" width="41.42578125" style="490" customWidth="1"/>
    <col min="1282" max="1286" width="9.5703125" style="490" customWidth="1"/>
    <col min="1287" max="1536" width="8.7109375" style="490"/>
    <col min="1537" max="1537" width="41.42578125" style="490" customWidth="1"/>
    <col min="1538" max="1542" width="9.5703125" style="490" customWidth="1"/>
    <col min="1543" max="1792" width="8.7109375" style="490"/>
    <col min="1793" max="1793" width="41.42578125" style="490" customWidth="1"/>
    <col min="1794" max="1798" width="9.5703125" style="490" customWidth="1"/>
    <col min="1799" max="2048" width="8.7109375" style="490"/>
    <col min="2049" max="2049" width="41.42578125" style="490" customWidth="1"/>
    <col min="2050" max="2054" width="9.5703125" style="490" customWidth="1"/>
    <col min="2055" max="2304" width="8.7109375" style="490"/>
    <col min="2305" max="2305" width="41.42578125" style="490" customWidth="1"/>
    <col min="2306" max="2310" width="9.5703125" style="490" customWidth="1"/>
    <col min="2311" max="2560" width="8.7109375" style="490"/>
    <col min="2561" max="2561" width="41.42578125" style="490" customWidth="1"/>
    <col min="2562" max="2566" width="9.5703125" style="490" customWidth="1"/>
    <col min="2567" max="2816" width="8.7109375" style="490"/>
    <col min="2817" max="2817" width="41.42578125" style="490" customWidth="1"/>
    <col min="2818" max="2822" width="9.5703125" style="490" customWidth="1"/>
    <col min="2823" max="3072" width="8.7109375" style="490"/>
    <col min="3073" max="3073" width="41.42578125" style="490" customWidth="1"/>
    <col min="3074" max="3078" width="9.5703125" style="490" customWidth="1"/>
    <col min="3079" max="3328" width="8.7109375" style="490"/>
    <col min="3329" max="3329" width="41.42578125" style="490" customWidth="1"/>
    <col min="3330" max="3334" width="9.5703125" style="490" customWidth="1"/>
    <col min="3335" max="3584" width="8.7109375" style="490"/>
    <col min="3585" max="3585" width="41.42578125" style="490" customWidth="1"/>
    <col min="3586" max="3590" width="9.5703125" style="490" customWidth="1"/>
    <col min="3591" max="3840" width="8.7109375" style="490"/>
    <col min="3841" max="3841" width="41.42578125" style="490" customWidth="1"/>
    <col min="3842" max="3846" width="9.5703125" style="490" customWidth="1"/>
    <col min="3847" max="4096" width="8.7109375" style="490"/>
    <col min="4097" max="4097" width="41.42578125" style="490" customWidth="1"/>
    <col min="4098" max="4102" width="9.5703125" style="490" customWidth="1"/>
    <col min="4103" max="4352" width="8.7109375" style="490"/>
    <col min="4353" max="4353" width="41.42578125" style="490" customWidth="1"/>
    <col min="4354" max="4358" width="9.5703125" style="490" customWidth="1"/>
    <col min="4359" max="4608" width="8.7109375" style="490"/>
    <col min="4609" max="4609" width="41.42578125" style="490" customWidth="1"/>
    <col min="4610" max="4614" width="9.5703125" style="490" customWidth="1"/>
    <col min="4615" max="4864" width="8.7109375" style="490"/>
    <col min="4865" max="4865" width="41.42578125" style="490" customWidth="1"/>
    <col min="4866" max="4870" width="9.5703125" style="490" customWidth="1"/>
    <col min="4871" max="5120" width="8.7109375" style="490"/>
    <col min="5121" max="5121" width="41.42578125" style="490" customWidth="1"/>
    <col min="5122" max="5126" width="9.5703125" style="490" customWidth="1"/>
    <col min="5127" max="5376" width="8.7109375" style="490"/>
    <col min="5377" max="5377" width="41.42578125" style="490" customWidth="1"/>
    <col min="5378" max="5382" width="9.5703125" style="490" customWidth="1"/>
    <col min="5383" max="5632" width="8.7109375" style="490"/>
    <col min="5633" max="5633" width="41.42578125" style="490" customWidth="1"/>
    <col min="5634" max="5638" width="9.5703125" style="490" customWidth="1"/>
    <col min="5639" max="5888" width="8.7109375" style="490"/>
    <col min="5889" max="5889" width="41.42578125" style="490" customWidth="1"/>
    <col min="5890" max="5894" width="9.5703125" style="490" customWidth="1"/>
    <col min="5895" max="6144" width="8.7109375" style="490"/>
    <col min="6145" max="6145" width="41.42578125" style="490" customWidth="1"/>
    <col min="6146" max="6150" width="9.5703125" style="490" customWidth="1"/>
    <col min="6151" max="6400" width="8.7109375" style="490"/>
    <col min="6401" max="6401" width="41.42578125" style="490" customWidth="1"/>
    <col min="6402" max="6406" width="9.5703125" style="490" customWidth="1"/>
    <col min="6407" max="6656" width="8.7109375" style="490"/>
    <col min="6657" max="6657" width="41.42578125" style="490" customWidth="1"/>
    <col min="6658" max="6662" width="9.5703125" style="490" customWidth="1"/>
    <col min="6663" max="6912" width="8.7109375" style="490"/>
    <col min="6913" max="6913" width="41.42578125" style="490" customWidth="1"/>
    <col min="6914" max="6918" width="9.5703125" style="490" customWidth="1"/>
    <col min="6919" max="7168" width="8.7109375" style="490"/>
    <col min="7169" max="7169" width="41.42578125" style="490" customWidth="1"/>
    <col min="7170" max="7174" width="9.5703125" style="490" customWidth="1"/>
    <col min="7175" max="7424" width="8.7109375" style="490"/>
    <col min="7425" max="7425" width="41.42578125" style="490" customWidth="1"/>
    <col min="7426" max="7430" width="9.5703125" style="490" customWidth="1"/>
    <col min="7431" max="7680" width="8.7109375" style="490"/>
    <col min="7681" max="7681" width="41.42578125" style="490" customWidth="1"/>
    <col min="7682" max="7686" width="9.5703125" style="490" customWidth="1"/>
    <col min="7687" max="7936" width="8.7109375" style="490"/>
    <col min="7937" max="7937" width="41.42578125" style="490" customWidth="1"/>
    <col min="7938" max="7942" width="9.5703125" style="490" customWidth="1"/>
    <col min="7943" max="8192" width="8.7109375" style="490"/>
    <col min="8193" max="8193" width="41.42578125" style="490" customWidth="1"/>
    <col min="8194" max="8198" width="9.5703125" style="490" customWidth="1"/>
    <col min="8199" max="8448" width="8.7109375" style="490"/>
    <col min="8449" max="8449" width="41.42578125" style="490" customWidth="1"/>
    <col min="8450" max="8454" width="9.5703125" style="490" customWidth="1"/>
    <col min="8455" max="8704" width="8.7109375" style="490"/>
    <col min="8705" max="8705" width="41.42578125" style="490" customWidth="1"/>
    <col min="8706" max="8710" width="9.5703125" style="490" customWidth="1"/>
    <col min="8711" max="8960" width="8.7109375" style="490"/>
    <col min="8961" max="8961" width="41.42578125" style="490" customWidth="1"/>
    <col min="8962" max="8966" width="9.5703125" style="490" customWidth="1"/>
    <col min="8967" max="9216" width="8.7109375" style="490"/>
    <col min="9217" max="9217" width="41.42578125" style="490" customWidth="1"/>
    <col min="9218" max="9222" width="9.5703125" style="490" customWidth="1"/>
    <col min="9223" max="9472" width="8.7109375" style="490"/>
    <col min="9473" max="9473" width="41.42578125" style="490" customWidth="1"/>
    <col min="9474" max="9478" width="9.5703125" style="490" customWidth="1"/>
    <col min="9479" max="9728" width="8.7109375" style="490"/>
    <col min="9729" max="9729" width="41.42578125" style="490" customWidth="1"/>
    <col min="9730" max="9734" width="9.5703125" style="490" customWidth="1"/>
    <col min="9735" max="9984" width="8.7109375" style="490"/>
    <col min="9985" max="9985" width="41.42578125" style="490" customWidth="1"/>
    <col min="9986" max="9990" width="9.5703125" style="490" customWidth="1"/>
    <col min="9991" max="10240" width="8.7109375" style="490"/>
    <col min="10241" max="10241" width="41.42578125" style="490" customWidth="1"/>
    <col min="10242" max="10246" width="9.5703125" style="490" customWidth="1"/>
    <col min="10247" max="10496" width="8.7109375" style="490"/>
    <col min="10497" max="10497" width="41.42578125" style="490" customWidth="1"/>
    <col min="10498" max="10502" width="9.5703125" style="490" customWidth="1"/>
    <col min="10503" max="10752" width="8.7109375" style="490"/>
    <col min="10753" max="10753" width="41.42578125" style="490" customWidth="1"/>
    <col min="10754" max="10758" width="9.5703125" style="490" customWidth="1"/>
    <col min="10759" max="11008" width="8.7109375" style="490"/>
    <col min="11009" max="11009" width="41.42578125" style="490" customWidth="1"/>
    <col min="11010" max="11014" width="9.5703125" style="490" customWidth="1"/>
    <col min="11015" max="11264" width="8.7109375" style="490"/>
    <col min="11265" max="11265" width="41.42578125" style="490" customWidth="1"/>
    <col min="11266" max="11270" width="9.5703125" style="490" customWidth="1"/>
    <col min="11271" max="11520" width="8.7109375" style="490"/>
    <col min="11521" max="11521" width="41.42578125" style="490" customWidth="1"/>
    <col min="11522" max="11526" width="9.5703125" style="490" customWidth="1"/>
    <col min="11527" max="11776" width="8.7109375" style="490"/>
    <col min="11777" max="11777" width="41.42578125" style="490" customWidth="1"/>
    <col min="11778" max="11782" width="9.5703125" style="490" customWidth="1"/>
    <col min="11783" max="12032" width="8.7109375" style="490"/>
    <col min="12033" max="12033" width="41.42578125" style="490" customWidth="1"/>
    <col min="12034" max="12038" width="9.5703125" style="490" customWidth="1"/>
    <col min="12039" max="12288" width="8.7109375" style="490"/>
    <col min="12289" max="12289" width="41.42578125" style="490" customWidth="1"/>
    <col min="12290" max="12294" width="9.5703125" style="490" customWidth="1"/>
    <col min="12295" max="12544" width="8.7109375" style="490"/>
    <col min="12545" max="12545" width="41.42578125" style="490" customWidth="1"/>
    <col min="12546" max="12550" width="9.5703125" style="490" customWidth="1"/>
    <col min="12551" max="12800" width="8.7109375" style="490"/>
    <col min="12801" max="12801" width="41.42578125" style="490" customWidth="1"/>
    <col min="12802" max="12806" width="9.5703125" style="490" customWidth="1"/>
    <col min="12807" max="13056" width="8.7109375" style="490"/>
    <col min="13057" max="13057" width="41.42578125" style="490" customWidth="1"/>
    <col min="13058" max="13062" width="9.5703125" style="490" customWidth="1"/>
    <col min="13063" max="13312" width="8.7109375" style="490"/>
    <col min="13313" max="13313" width="41.42578125" style="490" customWidth="1"/>
    <col min="13314" max="13318" width="9.5703125" style="490" customWidth="1"/>
    <col min="13319" max="13568" width="8.7109375" style="490"/>
    <col min="13569" max="13569" width="41.42578125" style="490" customWidth="1"/>
    <col min="13570" max="13574" width="9.5703125" style="490" customWidth="1"/>
    <col min="13575" max="13824" width="8.7109375" style="490"/>
    <col min="13825" max="13825" width="41.42578125" style="490" customWidth="1"/>
    <col min="13826" max="13830" width="9.5703125" style="490" customWidth="1"/>
    <col min="13831" max="14080" width="8.7109375" style="490"/>
    <col min="14081" max="14081" width="41.42578125" style="490" customWidth="1"/>
    <col min="14082" max="14086" width="9.5703125" style="490" customWidth="1"/>
    <col min="14087" max="14336" width="8.7109375" style="490"/>
    <col min="14337" max="14337" width="41.42578125" style="490" customWidth="1"/>
    <col min="14338" max="14342" width="9.5703125" style="490" customWidth="1"/>
    <col min="14343" max="14592" width="8.7109375" style="490"/>
    <col min="14593" max="14593" width="41.42578125" style="490" customWidth="1"/>
    <col min="14594" max="14598" width="9.5703125" style="490" customWidth="1"/>
    <col min="14599" max="14848" width="8.7109375" style="490"/>
    <col min="14849" max="14849" width="41.42578125" style="490" customWidth="1"/>
    <col min="14850" max="14854" width="9.5703125" style="490" customWidth="1"/>
    <col min="14855" max="15104" width="8.7109375" style="490"/>
    <col min="15105" max="15105" width="41.42578125" style="490" customWidth="1"/>
    <col min="15106" max="15110" width="9.5703125" style="490" customWidth="1"/>
    <col min="15111" max="15360" width="8.7109375" style="490"/>
    <col min="15361" max="15361" width="41.42578125" style="490" customWidth="1"/>
    <col min="15362" max="15366" width="9.5703125" style="490" customWidth="1"/>
    <col min="15367" max="15616" width="8.7109375" style="490"/>
    <col min="15617" max="15617" width="41.42578125" style="490" customWidth="1"/>
    <col min="15618" max="15622" width="9.5703125" style="490" customWidth="1"/>
    <col min="15623" max="15872" width="8.7109375" style="490"/>
    <col min="15873" max="15873" width="41.42578125" style="490" customWidth="1"/>
    <col min="15874" max="15878" width="9.5703125" style="490" customWidth="1"/>
    <col min="15879" max="16128" width="8.7109375" style="490"/>
    <col min="16129" max="16129" width="41.42578125" style="490" customWidth="1"/>
    <col min="16130" max="16134" width="9.5703125" style="490" customWidth="1"/>
    <col min="16135" max="16384" width="8.7109375" style="490"/>
  </cols>
  <sheetData>
    <row r="1" spans="1:6" ht="21" customHeight="1">
      <c r="A1" s="446" t="s">
        <v>87</v>
      </c>
      <c r="B1" s="447"/>
      <c r="C1" s="447"/>
      <c r="D1" s="447"/>
      <c r="E1" s="448"/>
      <c r="F1" s="449"/>
    </row>
    <row r="2" spans="1:6" ht="17.100000000000001" customHeight="1">
      <c r="A2" s="450"/>
      <c r="B2" s="451"/>
      <c r="C2" s="451"/>
      <c r="D2" s="451"/>
      <c r="E2" s="452"/>
      <c r="F2" s="453"/>
    </row>
    <row r="3" spans="1:6" ht="14.1" customHeight="1">
      <c r="A3" s="454"/>
      <c r="B3" s="455"/>
      <c r="C3" s="455"/>
      <c r="D3" s="455"/>
      <c r="E3" s="452"/>
      <c r="F3" s="453"/>
    </row>
    <row r="4" spans="1:6" ht="12.75" customHeight="1">
      <c r="A4" s="468"/>
      <c r="B4" s="515"/>
      <c r="C4" s="515"/>
      <c r="D4" s="515"/>
      <c r="E4" s="515"/>
      <c r="F4" s="509" t="s">
        <v>1</v>
      </c>
    </row>
    <row r="5" spans="1:6" ht="12.75" customHeight="1">
      <c r="A5" s="459" t="s">
        <v>2</v>
      </c>
      <c r="B5" s="460">
        <v>2024</v>
      </c>
      <c r="C5" s="461"/>
      <c r="D5" s="461"/>
      <c r="E5" s="460" t="s">
        <v>3</v>
      </c>
      <c r="F5" s="463"/>
    </row>
    <row r="6" spans="1:6" ht="12.75" customHeight="1">
      <c r="A6" s="456"/>
      <c r="B6" s="464"/>
      <c r="C6" s="465"/>
      <c r="D6" s="465"/>
      <c r="E6" s="491"/>
      <c r="F6" s="467"/>
    </row>
    <row r="7" spans="1:6" ht="12.75" customHeight="1">
      <c r="A7" s="468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471"/>
      <c r="B8" s="472"/>
      <c r="C8" s="472"/>
      <c r="D8" s="472"/>
      <c r="E8" s="473"/>
      <c r="F8" s="474"/>
    </row>
    <row r="9" spans="1:6" ht="12.75" customHeight="1">
      <c r="A9" s="475"/>
      <c r="B9" s="476"/>
      <c r="C9" s="476"/>
      <c r="D9" s="476"/>
      <c r="E9" s="476"/>
      <c r="F9" s="477"/>
    </row>
    <row r="10" spans="1:6" s="455" customFormat="1" ht="12.75" customHeight="1">
      <c r="A10" s="475" t="s">
        <v>67</v>
      </c>
      <c r="B10" s="479">
        <v>-6689.5460130300007</v>
      </c>
      <c r="C10" s="479">
        <v>-58872.778065540006</v>
      </c>
      <c r="D10" s="479">
        <v>-81333.393369080004</v>
      </c>
      <c r="E10" s="479">
        <v>-7635.3706720399996</v>
      </c>
      <c r="F10" s="480">
        <v>-59677.417127550005</v>
      </c>
    </row>
    <row r="11" spans="1:6" ht="12.75" customHeight="1">
      <c r="A11" s="475" t="s">
        <v>68</v>
      </c>
      <c r="B11" s="479">
        <v>3332.2102126099999</v>
      </c>
      <c r="C11" s="479">
        <v>30439.495337400003</v>
      </c>
      <c r="D11" s="479">
        <v>38773.71578051</v>
      </c>
      <c r="E11" s="479">
        <v>2738.0449107999998</v>
      </c>
      <c r="F11" s="480">
        <v>23427.923381479999</v>
      </c>
    </row>
    <row r="12" spans="1:6" ht="12.75" customHeight="1">
      <c r="A12" s="475" t="s">
        <v>69</v>
      </c>
      <c r="B12" s="479">
        <v>10021.756225640002</v>
      </c>
      <c r="C12" s="479">
        <v>89312.273402940002</v>
      </c>
      <c r="D12" s="479">
        <v>120107.10914959</v>
      </c>
      <c r="E12" s="479">
        <v>10373.41558284</v>
      </c>
      <c r="F12" s="480">
        <v>83105.340509030008</v>
      </c>
    </row>
    <row r="13" spans="1:6" ht="12.75" customHeight="1">
      <c r="A13" s="475" t="s">
        <v>88</v>
      </c>
      <c r="B13" s="479">
        <v>41.509914749999993</v>
      </c>
      <c r="C13" s="479">
        <v>361.75447430999998</v>
      </c>
      <c r="D13" s="479">
        <v>495.57468569000002</v>
      </c>
      <c r="E13" s="479">
        <v>25.522771409999997</v>
      </c>
      <c r="F13" s="480">
        <v>282.26268630999999</v>
      </c>
    </row>
    <row r="14" spans="1:6" ht="12.75" customHeight="1">
      <c r="A14" s="475" t="s">
        <v>71</v>
      </c>
      <c r="B14" s="479">
        <v>50.611827749999996</v>
      </c>
      <c r="C14" s="479">
        <v>491.43396045000003</v>
      </c>
      <c r="D14" s="479">
        <v>655.23026474000005</v>
      </c>
      <c r="E14" s="479">
        <v>39.706845979999997</v>
      </c>
      <c r="F14" s="480">
        <v>416.17953</v>
      </c>
    </row>
    <row r="15" spans="1:6" ht="12.75" customHeight="1">
      <c r="A15" s="475" t="s">
        <v>72</v>
      </c>
      <c r="B15" s="479">
        <v>9.1019129999999997</v>
      </c>
      <c r="C15" s="479">
        <v>129.67948613999999</v>
      </c>
      <c r="D15" s="479">
        <v>159.65557904999997</v>
      </c>
      <c r="E15" s="479">
        <v>14.18407457</v>
      </c>
      <c r="F15" s="480">
        <v>133.91684368999998</v>
      </c>
    </row>
    <row r="16" spans="1:6" ht="12.75" customHeight="1">
      <c r="A16" s="475" t="s">
        <v>89</v>
      </c>
      <c r="B16" s="479">
        <v>-6731.0559277800003</v>
      </c>
      <c r="C16" s="479">
        <v>-59234.532539849992</v>
      </c>
      <c r="D16" s="479">
        <v>-81828.968054769997</v>
      </c>
      <c r="E16" s="479">
        <v>-7660.8934434499997</v>
      </c>
      <c r="F16" s="480">
        <v>-59959.679813860006</v>
      </c>
    </row>
    <row r="17" spans="1:6" ht="12.75" customHeight="1">
      <c r="A17" s="475" t="s">
        <v>90</v>
      </c>
      <c r="B17" s="479">
        <v>-4908.6889557600007</v>
      </c>
      <c r="C17" s="479">
        <v>-42010.174334949996</v>
      </c>
      <c r="D17" s="479">
        <v>-59388.246060369995</v>
      </c>
      <c r="E17" s="479">
        <v>-5957.2174629600004</v>
      </c>
      <c r="F17" s="480">
        <v>-45292.579853699994</v>
      </c>
    </row>
    <row r="18" spans="1:6" ht="12.75" customHeight="1">
      <c r="A18" s="475" t="s">
        <v>91</v>
      </c>
      <c r="B18" s="479">
        <v>-3645.0084621100004</v>
      </c>
      <c r="C18" s="479">
        <v>-31291.510611419995</v>
      </c>
      <c r="D18" s="479">
        <v>-43692.607784740001</v>
      </c>
      <c r="E18" s="479">
        <v>-4722.9577768200006</v>
      </c>
      <c r="F18" s="480">
        <v>-34807.886635460003</v>
      </c>
    </row>
    <row r="19" spans="1:6" ht="12.75" customHeight="1">
      <c r="A19" s="475" t="s">
        <v>92</v>
      </c>
      <c r="B19" s="479">
        <v>-3093.5199050399997</v>
      </c>
      <c r="C19" s="479">
        <v>-18528.44653505</v>
      </c>
      <c r="D19" s="479">
        <v>-32005.716976010001</v>
      </c>
      <c r="E19" s="479">
        <v>-1846.54716564</v>
      </c>
      <c r="F19" s="480">
        <v>-15971.03883071</v>
      </c>
    </row>
    <row r="20" spans="1:6" ht="12.75" customHeight="1">
      <c r="A20" s="475" t="s">
        <v>93</v>
      </c>
      <c r="B20" s="479">
        <v>567.16367915000001</v>
      </c>
      <c r="C20" s="479">
        <v>6116.3942486900014</v>
      </c>
      <c r="D20" s="479">
        <v>6842.0415615000011</v>
      </c>
      <c r="E20" s="479">
        <v>109.75249889</v>
      </c>
      <c r="F20" s="480">
        <v>3305.3059498400003</v>
      </c>
    </row>
    <row r="21" spans="1:6" ht="12.75" customHeight="1">
      <c r="A21" s="475" t="s">
        <v>94</v>
      </c>
      <c r="B21" s="479">
        <v>3660.6835841899997</v>
      </c>
      <c r="C21" s="479">
        <v>24644.840783739997</v>
      </c>
      <c r="D21" s="479">
        <v>38847.758537510002</v>
      </c>
      <c r="E21" s="479">
        <v>1956.29966453</v>
      </c>
      <c r="F21" s="480">
        <v>19276.34478055</v>
      </c>
    </row>
    <row r="22" spans="1:6" ht="12.75" customHeight="1">
      <c r="A22" s="475" t="s">
        <v>95</v>
      </c>
      <c r="B22" s="479">
        <v>-551.48855707000007</v>
      </c>
      <c r="C22" s="479">
        <v>-12763.064076369999</v>
      </c>
      <c r="D22" s="479">
        <v>-11686.890808730001</v>
      </c>
      <c r="E22" s="479">
        <v>-2876.4106111800002</v>
      </c>
      <c r="F22" s="480">
        <v>-18836.847804749999</v>
      </c>
    </row>
    <row r="23" spans="1:6" ht="12.75" customHeight="1">
      <c r="A23" s="475" t="s">
        <v>93</v>
      </c>
      <c r="B23" s="479">
        <v>1870.8794229999999</v>
      </c>
      <c r="C23" s="479">
        <v>16201.479082630001</v>
      </c>
      <c r="D23" s="479">
        <v>20570.905061900001</v>
      </c>
      <c r="E23" s="479">
        <v>1697.5538838499999</v>
      </c>
      <c r="F23" s="480">
        <v>11786.2674174</v>
      </c>
    </row>
    <row r="24" spans="1:6" ht="12.75" customHeight="1">
      <c r="A24" s="475" t="s">
        <v>94</v>
      </c>
      <c r="B24" s="479">
        <v>2422.3679800700002</v>
      </c>
      <c r="C24" s="479">
        <v>28964.543159000001</v>
      </c>
      <c r="D24" s="479">
        <v>32257.795870629998</v>
      </c>
      <c r="E24" s="479">
        <v>4573.9644950299999</v>
      </c>
      <c r="F24" s="480">
        <v>30623.115222149998</v>
      </c>
    </row>
    <row r="25" spans="1:6" ht="12.75" customHeight="1">
      <c r="A25" s="475" t="s">
        <v>96</v>
      </c>
      <c r="B25" s="479">
        <v>-1263.68049365</v>
      </c>
      <c r="C25" s="479">
        <v>-10718.66372353</v>
      </c>
      <c r="D25" s="479">
        <v>-15695.638275630001</v>
      </c>
      <c r="E25" s="479">
        <v>-1234.2596861400002</v>
      </c>
      <c r="F25" s="480">
        <v>-10484.69321824</v>
      </c>
    </row>
    <row r="26" spans="1:6" ht="12.75" customHeight="1">
      <c r="A26" s="475" t="s">
        <v>97</v>
      </c>
      <c r="B26" s="479">
        <v>7.5228585399999996</v>
      </c>
      <c r="C26" s="479">
        <v>75.90062331</v>
      </c>
      <c r="D26" s="479">
        <v>107.91765845999998</v>
      </c>
      <c r="E26" s="479">
        <v>6.4838347800000005</v>
      </c>
      <c r="F26" s="480">
        <v>77.604884479999996</v>
      </c>
    </row>
    <row r="27" spans="1:6" ht="12.75" customHeight="1">
      <c r="A27" s="475" t="s">
        <v>98</v>
      </c>
      <c r="B27" s="479">
        <v>1271.20335219</v>
      </c>
      <c r="C27" s="479">
        <v>10794.564346839999</v>
      </c>
      <c r="D27" s="479">
        <v>15803.55593409</v>
      </c>
      <c r="E27" s="479">
        <v>1240.74352092</v>
      </c>
      <c r="F27" s="480">
        <v>10562.29810272</v>
      </c>
    </row>
    <row r="28" spans="1:6" ht="12.75" customHeight="1">
      <c r="A28" s="475" t="s">
        <v>99</v>
      </c>
      <c r="B28" s="479">
        <v>-1049.9943453400001</v>
      </c>
      <c r="C28" s="479">
        <v>-12731.188899240002</v>
      </c>
      <c r="D28" s="479">
        <v>-15439.801001800002</v>
      </c>
      <c r="E28" s="479">
        <v>-1109.1245123100002</v>
      </c>
      <c r="F28" s="480">
        <v>-11873.403717360001</v>
      </c>
    </row>
    <row r="29" spans="1:6" ht="12.75" customHeight="1">
      <c r="A29" s="475" t="s">
        <v>91</v>
      </c>
      <c r="B29" s="479">
        <v>-675.38538552</v>
      </c>
      <c r="C29" s="479">
        <v>-5449.0812696699995</v>
      </c>
      <c r="D29" s="479">
        <v>-6941.3079427499997</v>
      </c>
      <c r="E29" s="479">
        <v>-668.50541586999998</v>
      </c>
      <c r="F29" s="480">
        <v>-4488.8259833000002</v>
      </c>
    </row>
    <row r="30" spans="1:6" ht="12.75" customHeight="1">
      <c r="A30" s="475" t="s">
        <v>97</v>
      </c>
      <c r="B30" s="479">
        <v>5.8386007099999997</v>
      </c>
      <c r="C30" s="479">
        <v>142.7271973</v>
      </c>
      <c r="D30" s="479">
        <v>251.72879785999999</v>
      </c>
      <c r="E30" s="479">
        <v>5.1266522100000014</v>
      </c>
      <c r="F30" s="480">
        <v>245.45047024000004</v>
      </c>
    </row>
    <row r="31" spans="1:6" ht="12.75" customHeight="1">
      <c r="A31" s="475" t="s">
        <v>98</v>
      </c>
      <c r="B31" s="479">
        <v>681.22398623000004</v>
      </c>
      <c r="C31" s="479">
        <v>5591.8084669700002</v>
      </c>
      <c r="D31" s="479">
        <v>7193.0367406099995</v>
      </c>
      <c r="E31" s="479">
        <v>673.63206807999995</v>
      </c>
      <c r="F31" s="480">
        <v>4734.2764535400001</v>
      </c>
    </row>
    <row r="32" spans="1:6" ht="12.75" customHeight="1">
      <c r="A32" s="475" t="s">
        <v>100</v>
      </c>
      <c r="B32" s="479">
        <v>-373.94119943999999</v>
      </c>
      <c r="C32" s="479">
        <v>-2869.0278491999998</v>
      </c>
      <c r="D32" s="479">
        <v>-4054.7824950099998</v>
      </c>
      <c r="E32" s="479">
        <v>-440.34150005999999</v>
      </c>
      <c r="F32" s="480">
        <v>-3136.8876507299992</v>
      </c>
    </row>
    <row r="33" spans="1:6" ht="12.75" customHeight="1">
      <c r="A33" s="475" t="s">
        <v>97</v>
      </c>
      <c r="B33" s="479">
        <v>48.618043810000003</v>
      </c>
      <c r="C33" s="479">
        <v>677.99734065000007</v>
      </c>
      <c r="D33" s="479">
        <v>1025.9537230100002</v>
      </c>
      <c r="E33" s="479">
        <v>67.964380010000013</v>
      </c>
      <c r="F33" s="480">
        <v>734.94296042000008</v>
      </c>
    </row>
    <row r="34" spans="1:6" ht="12.75" customHeight="1">
      <c r="A34" s="475" t="s">
        <v>98</v>
      </c>
      <c r="B34" s="479">
        <v>422.55924325000001</v>
      </c>
      <c r="C34" s="479">
        <v>3547.0251898500001</v>
      </c>
      <c r="D34" s="479">
        <v>5080.7362180200007</v>
      </c>
      <c r="E34" s="479">
        <v>508.30588007</v>
      </c>
      <c r="F34" s="480">
        <v>3871.8306111500001</v>
      </c>
    </row>
    <row r="35" spans="1:6" ht="12.75" customHeight="1">
      <c r="A35" s="475" t="s">
        <v>101</v>
      </c>
      <c r="B35" s="479">
        <v>-0.66776038000000004</v>
      </c>
      <c r="C35" s="479">
        <v>-4413.0797803699998</v>
      </c>
      <c r="D35" s="479">
        <v>-4443.7105640399996</v>
      </c>
      <c r="E35" s="479">
        <v>-0.27759638000000003</v>
      </c>
      <c r="F35" s="480">
        <v>-4247.6900833300006</v>
      </c>
    </row>
    <row r="36" spans="1:6" ht="12.75" customHeight="1">
      <c r="A36" s="475" t="s">
        <v>102</v>
      </c>
      <c r="B36" s="479">
        <v>-1524.2773749599999</v>
      </c>
      <c r="C36" s="479">
        <v>-10934.322932569999</v>
      </c>
      <c r="D36" s="479">
        <v>-15699.180712969999</v>
      </c>
      <c r="E36" s="479">
        <v>-1376.4025224899999</v>
      </c>
      <c r="F36" s="480">
        <v>-9306.2098356599981</v>
      </c>
    </row>
    <row r="37" spans="1:6" ht="12.75" customHeight="1">
      <c r="A37" s="475" t="s">
        <v>103</v>
      </c>
      <c r="B37" s="479">
        <v>29.671031370000001</v>
      </c>
      <c r="C37" s="479">
        <v>292.40925745999999</v>
      </c>
      <c r="D37" s="479">
        <v>621.67899267000007</v>
      </c>
      <c r="E37" s="479">
        <v>29.60576077</v>
      </c>
      <c r="F37" s="480">
        <v>349.65857624000006</v>
      </c>
    </row>
    <row r="38" spans="1:6" ht="12.75" customHeight="1">
      <c r="A38" s="475" t="s">
        <v>104</v>
      </c>
      <c r="B38" s="479">
        <v>1553.9484063299999</v>
      </c>
      <c r="C38" s="479">
        <v>11226.732190029999</v>
      </c>
      <c r="D38" s="479">
        <v>16320.859705639999</v>
      </c>
      <c r="E38" s="479">
        <v>1406.0082832599999</v>
      </c>
      <c r="F38" s="480">
        <v>9655.868411899999</v>
      </c>
    </row>
    <row r="39" spans="1:6" ht="12.75" customHeight="1">
      <c r="A39" s="475" t="s">
        <v>105</v>
      </c>
      <c r="B39" s="479">
        <v>751.90474827999992</v>
      </c>
      <c r="C39" s="479">
        <v>6441.1536269099988</v>
      </c>
      <c r="D39" s="479">
        <v>8698.2597203699988</v>
      </c>
      <c r="E39" s="479">
        <v>781.85105430999988</v>
      </c>
      <c r="F39" s="480">
        <v>6512.5135928600002</v>
      </c>
    </row>
    <row r="40" spans="1:6" ht="12.75" customHeight="1">
      <c r="A40" s="475" t="s">
        <v>106</v>
      </c>
      <c r="B40" s="479">
        <v>0</v>
      </c>
      <c r="C40" s="479">
        <v>0</v>
      </c>
      <c r="D40" s="479">
        <v>0</v>
      </c>
      <c r="E40" s="479">
        <v>0</v>
      </c>
      <c r="F40" s="480">
        <v>0</v>
      </c>
    </row>
    <row r="41" spans="1:6" ht="12.75" customHeight="1">
      <c r="A41" s="471" t="s">
        <v>28</v>
      </c>
      <c r="B41" s="495"/>
      <c r="C41" s="495"/>
      <c r="D41" s="495"/>
      <c r="E41" s="495"/>
      <c r="F41" s="516"/>
    </row>
    <row r="42" spans="1:6" ht="12.75" customHeight="1">
      <c r="A42" s="475" t="s">
        <v>30</v>
      </c>
      <c r="B42" s="517"/>
      <c r="C42" s="517"/>
      <c r="D42" s="517"/>
      <c r="E42" s="517"/>
      <c r="F42" s="518"/>
    </row>
    <row r="43" spans="1:6" s="455" customFormat="1" ht="12.75" customHeight="1">
      <c r="A43" s="475" t="s">
        <v>107</v>
      </c>
      <c r="B43" s="479">
        <v>-2410.6620801499994</v>
      </c>
      <c r="C43" s="479">
        <v>-22493.940658759995</v>
      </c>
      <c r="D43" s="479">
        <v>-31195.052327279995</v>
      </c>
      <c r="E43" s="479">
        <v>-2269.43025076</v>
      </c>
      <c r="F43" s="480">
        <v>-20662.967195100002</v>
      </c>
    </row>
    <row r="44" spans="1:6" ht="12.75" customHeight="1">
      <c r="A44" s="475" t="s">
        <v>68</v>
      </c>
      <c r="B44" s="479">
        <v>837.71668199999999</v>
      </c>
      <c r="C44" s="479">
        <v>7487.4608483299999</v>
      </c>
      <c r="D44" s="479">
        <v>10453.810094510001</v>
      </c>
      <c r="E44" s="479">
        <v>885.90502986999991</v>
      </c>
      <c r="F44" s="480">
        <v>7674.7200140000004</v>
      </c>
    </row>
    <row r="45" spans="1:6" ht="12.75" customHeight="1">
      <c r="A45" s="475" t="s">
        <v>69</v>
      </c>
      <c r="B45" s="479">
        <v>3248.3787621499996</v>
      </c>
      <c r="C45" s="479">
        <v>29981.401507089999</v>
      </c>
      <c r="D45" s="479">
        <v>41648.862421789992</v>
      </c>
      <c r="E45" s="479">
        <v>3155.3352806299999</v>
      </c>
      <c r="F45" s="480">
        <v>28337.6872091</v>
      </c>
    </row>
    <row r="46" spans="1:6" s="455" customFormat="1" ht="12.75" customHeight="1">
      <c r="A46" s="475" t="s">
        <v>108</v>
      </c>
      <c r="B46" s="479">
        <v>-4320.3938476300009</v>
      </c>
      <c r="C46" s="479">
        <v>-36740.591881089997</v>
      </c>
      <c r="D46" s="479">
        <v>-50633.915727489999</v>
      </c>
      <c r="E46" s="479">
        <v>-5391.4631926900001</v>
      </c>
      <c r="F46" s="480">
        <v>-39296.712618759993</v>
      </c>
    </row>
    <row r="47" spans="1:6" ht="12.75" customHeight="1">
      <c r="A47" s="475" t="s">
        <v>68</v>
      </c>
      <c r="B47" s="479">
        <v>2443.8817028599997</v>
      </c>
      <c r="C47" s="479">
        <v>22460.600528619998</v>
      </c>
      <c r="D47" s="479">
        <v>27664.675421259999</v>
      </c>
      <c r="E47" s="479">
        <v>1812.4330349499999</v>
      </c>
      <c r="F47" s="480">
        <v>15337.023837480001</v>
      </c>
    </row>
    <row r="48" spans="1:6" ht="12.75" customHeight="1">
      <c r="A48" s="475" t="s">
        <v>69</v>
      </c>
      <c r="B48" s="479">
        <v>6764.2755504900006</v>
      </c>
      <c r="C48" s="479">
        <v>59201.192409709998</v>
      </c>
      <c r="D48" s="479">
        <v>78298.591148749998</v>
      </c>
      <c r="E48" s="479">
        <v>7203.8962276399998</v>
      </c>
      <c r="F48" s="480">
        <v>54633.736456239996</v>
      </c>
    </row>
    <row r="49" spans="1:6" ht="12.75" customHeight="1">
      <c r="A49" s="498"/>
      <c r="B49" s="499"/>
      <c r="C49" s="499"/>
      <c r="D49" s="499"/>
      <c r="E49" s="499"/>
      <c r="F49" s="519"/>
    </row>
    <row r="50" spans="1:6" ht="4.5" customHeight="1">
      <c r="A50" s="508"/>
      <c r="B50" s="508"/>
      <c r="C50" s="508"/>
      <c r="D50" s="508"/>
      <c r="E50" s="508"/>
      <c r="F50" s="508"/>
    </row>
    <row r="51" spans="1:6" ht="10.35" customHeight="1">
      <c r="A51" s="489" t="s">
        <v>109</v>
      </c>
      <c r="B51" s="489"/>
      <c r="C51" s="489"/>
      <c r="D51" s="489"/>
    </row>
    <row r="52" spans="1:6" ht="10.35" customHeight="1">
      <c r="A52" s="489" t="s">
        <v>86</v>
      </c>
      <c r="B52" s="489"/>
      <c r="C52" s="489"/>
      <c r="D52" s="489"/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5F1E-F2D0-4AFF-B367-796866B450F7}">
  <dimension ref="A1:F22"/>
  <sheetViews>
    <sheetView showGridLines="0" workbookViewId="0"/>
  </sheetViews>
  <sheetFormatPr defaultRowHeight="12.75"/>
  <cols>
    <col min="1" max="1" width="32.42578125" style="490" customWidth="1"/>
    <col min="2" max="6" width="9.5703125" style="490" customWidth="1"/>
    <col min="7" max="19" width="8.85546875" style="490" customWidth="1"/>
    <col min="20" max="256" width="8.7109375" style="490"/>
    <col min="257" max="257" width="41.42578125" style="490" customWidth="1"/>
    <col min="258" max="262" width="9.5703125" style="490" customWidth="1"/>
    <col min="263" max="512" width="8.7109375" style="490"/>
    <col min="513" max="513" width="41.42578125" style="490" customWidth="1"/>
    <col min="514" max="518" width="9.5703125" style="490" customWidth="1"/>
    <col min="519" max="768" width="8.7109375" style="490"/>
    <col min="769" max="769" width="41.42578125" style="490" customWidth="1"/>
    <col min="770" max="774" width="9.5703125" style="490" customWidth="1"/>
    <col min="775" max="1024" width="8.7109375" style="490"/>
    <col min="1025" max="1025" width="41.42578125" style="490" customWidth="1"/>
    <col min="1026" max="1030" width="9.5703125" style="490" customWidth="1"/>
    <col min="1031" max="1280" width="8.7109375" style="490"/>
    <col min="1281" max="1281" width="41.42578125" style="490" customWidth="1"/>
    <col min="1282" max="1286" width="9.5703125" style="490" customWidth="1"/>
    <col min="1287" max="1536" width="8.7109375" style="490"/>
    <col min="1537" max="1537" width="41.42578125" style="490" customWidth="1"/>
    <col min="1538" max="1542" width="9.5703125" style="490" customWidth="1"/>
    <col min="1543" max="1792" width="8.7109375" style="490"/>
    <col min="1793" max="1793" width="41.42578125" style="490" customWidth="1"/>
    <col min="1794" max="1798" width="9.5703125" style="490" customWidth="1"/>
    <col min="1799" max="2048" width="8.7109375" style="490"/>
    <col min="2049" max="2049" width="41.42578125" style="490" customWidth="1"/>
    <col min="2050" max="2054" width="9.5703125" style="490" customWidth="1"/>
    <col min="2055" max="2304" width="8.7109375" style="490"/>
    <col min="2305" max="2305" width="41.42578125" style="490" customWidth="1"/>
    <col min="2306" max="2310" width="9.5703125" style="490" customWidth="1"/>
    <col min="2311" max="2560" width="8.7109375" style="490"/>
    <col min="2561" max="2561" width="41.42578125" style="490" customWidth="1"/>
    <col min="2562" max="2566" width="9.5703125" style="490" customWidth="1"/>
    <col min="2567" max="2816" width="8.7109375" style="490"/>
    <col min="2817" max="2817" width="41.42578125" style="490" customWidth="1"/>
    <col min="2818" max="2822" width="9.5703125" style="490" customWidth="1"/>
    <col min="2823" max="3072" width="8.7109375" style="490"/>
    <col min="3073" max="3073" width="41.42578125" style="490" customWidth="1"/>
    <col min="3074" max="3078" width="9.5703125" style="490" customWidth="1"/>
    <col min="3079" max="3328" width="8.7109375" style="490"/>
    <col min="3329" max="3329" width="41.42578125" style="490" customWidth="1"/>
    <col min="3330" max="3334" width="9.5703125" style="490" customWidth="1"/>
    <col min="3335" max="3584" width="8.7109375" style="490"/>
    <col min="3585" max="3585" width="41.42578125" style="490" customWidth="1"/>
    <col min="3586" max="3590" width="9.5703125" style="490" customWidth="1"/>
    <col min="3591" max="3840" width="8.7109375" style="490"/>
    <col min="3841" max="3841" width="41.42578125" style="490" customWidth="1"/>
    <col min="3842" max="3846" width="9.5703125" style="490" customWidth="1"/>
    <col min="3847" max="4096" width="8.7109375" style="490"/>
    <col min="4097" max="4097" width="41.42578125" style="490" customWidth="1"/>
    <col min="4098" max="4102" width="9.5703125" style="490" customWidth="1"/>
    <col min="4103" max="4352" width="8.7109375" style="490"/>
    <col min="4353" max="4353" width="41.42578125" style="490" customWidth="1"/>
    <col min="4354" max="4358" width="9.5703125" style="490" customWidth="1"/>
    <col min="4359" max="4608" width="8.7109375" style="490"/>
    <col min="4609" max="4609" width="41.42578125" style="490" customWidth="1"/>
    <col min="4610" max="4614" width="9.5703125" style="490" customWidth="1"/>
    <col min="4615" max="4864" width="8.7109375" style="490"/>
    <col min="4865" max="4865" width="41.42578125" style="490" customWidth="1"/>
    <col min="4866" max="4870" width="9.5703125" style="490" customWidth="1"/>
    <col min="4871" max="5120" width="8.7109375" style="490"/>
    <col min="5121" max="5121" width="41.42578125" style="490" customWidth="1"/>
    <col min="5122" max="5126" width="9.5703125" style="490" customWidth="1"/>
    <col min="5127" max="5376" width="8.7109375" style="490"/>
    <col min="5377" max="5377" width="41.42578125" style="490" customWidth="1"/>
    <col min="5378" max="5382" width="9.5703125" style="490" customWidth="1"/>
    <col min="5383" max="5632" width="8.7109375" style="490"/>
    <col min="5633" max="5633" width="41.42578125" style="490" customWidth="1"/>
    <col min="5634" max="5638" width="9.5703125" style="490" customWidth="1"/>
    <col min="5639" max="5888" width="8.7109375" style="490"/>
    <col min="5889" max="5889" width="41.42578125" style="490" customWidth="1"/>
    <col min="5890" max="5894" width="9.5703125" style="490" customWidth="1"/>
    <col min="5895" max="6144" width="8.7109375" style="490"/>
    <col min="6145" max="6145" width="41.42578125" style="490" customWidth="1"/>
    <col min="6146" max="6150" width="9.5703125" style="490" customWidth="1"/>
    <col min="6151" max="6400" width="8.7109375" style="490"/>
    <col min="6401" max="6401" width="41.42578125" style="490" customWidth="1"/>
    <col min="6402" max="6406" width="9.5703125" style="490" customWidth="1"/>
    <col min="6407" max="6656" width="8.7109375" style="490"/>
    <col min="6657" max="6657" width="41.42578125" style="490" customWidth="1"/>
    <col min="6658" max="6662" width="9.5703125" style="490" customWidth="1"/>
    <col min="6663" max="6912" width="8.7109375" style="490"/>
    <col min="6913" max="6913" width="41.42578125" style="490" customWidth="1"/>
    <col min="6914" max="6918" width="9.5703125" style="490" customWidth="1"/>
    <col min="6919" max="7168" width="8.7109375" style="490"/>
    <col min="7169" max="7169" width="41.42578125" style="490" customWidth="1"/>
    <col min="7170" max="7174" width="9.5703125" style="490" customWidth="1"/>
    <col min="7175" max="7424" width="8.7109375" style="490"/>
    <col min="7425" max="7425" width="41.42578125" style="490" customWidth="1"/>
    <col min="7426" max="7430" width="9.5703125" style="490" customWidth="1"/>
    <col min="7431" max="7680" width="8.7109375" style="490"/>
    <col min="7681" max="7681" width="41.42578125" style="490" customWidth="1"/>
    <col min="7682" max="7686" width="9.5703125" style="490" customWidth="1"/>
    <col min="7687" max="7936" width="8.7109375" style="490"/>
    <col min="7937" max="7937" width="41.42578125" style="490" customWidth="1"/>
    <col min="7938" max="7942" width="9.5703125" style="490" customWidth="1"/>
    <col min="7943" max="8192" width="8.7109375" style="490"/>
    <col min="8193" max="8193" width="41.42578125" style="490" customWidth="1"/>
    <col min="8194" max="8198" width="9.5703125" style="490" customWidth="1"/>
    <col min="8199" max="8448" width="8.7109375" style="490"/>
    <col min="8449" max="8449" width="41.42578125" style="490" customWidth="1"/>
    <col min="8450" max="8454" width="9.5703125" style="490" customWidth="1"/>
    <col min="8455" max="8704" width="8.7109375" style="490"/>
    <col min="8705" max="8705" width="41.42578125" style="490" customWidth="1"/>
    <col min="8706" max="8710" width="9.5703125" style="490" customWidth="1"/>
    <col min="8711" max="8960" width="8.7109375" style="490"/>
    <col min="8961" max="8961" width="41.42578125" style="490" customWidth="1"/>
    <col min="8962" max="8966" width="9.5703125" style="490" customWidth="1"/>
    <col min="8967" max="9216" width="8.7109375" style="490"/>
    <col min="9217" max="9217" width="41.42578125" style="490" customWidth="1"/>
    <col min="9218" max="9222" width="9.5703125" style="490" customWidth="1"/>
    <col min="9223" max="9472" width="8.7109375" style="490"/>
    <col min="9473" max="9473" width="41.42578125" style="490" customWidth="1"/>
    <col min="9474" max="9478" width="9.5703125" style="490" customWidth="1"/>
    <col min="9479" max="9728" width="8.7109375" style="490"/>
    <col min="9729" max="9729" width="41.42578125" style="490" customWidth="1"/>
    <col min="9730" max="9734" width="9.5703125" style="490" customWidth="1"/>
    <col min="9735" max="9984" width="8.7109375" style="490"/>
    <col min="9985" max="9985" width="41.42578125" style="490" customWidth="1"/>
    <col min="9986" max="9990" width="9.5703125" style="490" customWidth="1"/>
    <col min="9991" max="10240" width="8.7109375" style="490"/>
    <col min="10241" max="10241" width="41.42578125" style="490" customWidth="1"/>
    <col min="10242" max="10246" width="9.5703125" style="490" customWidth="1"/>
    <col min="10247" max="10496" width="8.7109375" style="490"/>
    <col min="10497" max="10497" width="41.42578125" style="490" customWidth="1"/>
    <col min="10498" max="10502" width="9.5703125" style="490" customWidth="1"/>
    <col min="10503" max="10752" width="8.7109375" style="490"/>
    <col min="10753" max="10753" width="41.42578125" style="490" customWidth="1"/>
    <col min="10754" max="10758" width="9.5703125" style="490" customWidth="1"/>
    <col min="10759" max="11008" width="8.7109375" style="490"/>
    <col min="11009" max="11009" width="41.42578125" style="490" customWidth="1"/>
    <col min="11010" max="11014" width="9.5703125" style="490" customWidth="1"/>
    <col min="11015" max="11264" width="8.7109375" style="490"/>
    <col min="11265" max="11265" width="41.42578125" style="490" customWidth="1"/>
    <col min="11266" max="11270" width="9.5703125" style="490" customWidth="1"/>
    <col min="11271" max="11520" width="8.7109375" style="490"/>
    <col min="11521" max="11521" width="41.42578125" style="490" customWidth="1"/>
    <col min="11522" max="11526" width="9.5703125" style="490" customWidth="1"/>
    <col min="11527" max="11776" width="8.7109375" style="490"/>
    <col min="11777" max="11777" width="41.42578125" style="490" customWidth="1"/>
    <col min="11778" max="11782" width="9.5703125" style="490" customWidth="1"/>
    <col min="11783" max="12032" width="8.7109375" style="490"/>
    <col min="12033" max="12033" width="41.42578125" style="490" customWidth="1"/>
    <col min="12034" max="12038" width="9.5703125" style="490" customWidth="1"/>
    <col min="12039" max="12288" width="8.7109375" style="490"/>
    <col min="12289" max="12289" width="41.42578125" style="490" customWidth="1"/>
    <col min="12290" max="12294" width="9.5703125" style="490" customWidth="1"/>
    <col min="12295" max="12544" width="8.7109375" style="490"/>
    <col min="12545" max="12545" width="41.42578125" style="490" customWidth="1"/>
    <col min="12546" max="12550" width="9.5703125" style="490" customWidth="1"/>
    <col min="12551" max="12800" width="8.7109375" style="490"/>
    <col min="12801" max="12801" width="41.42578125" style="490" customWidth="1"/>
    <col min="12802" max="12806" width="9.5703125" style="490" customWidth="1"/>
    <col min="12807" max="13056" width="8.7109375" style="490"/>
    <col min="13057" max="13057" width="41.42578125" style="490" customWidth="1"/>
    <col min="13058" max="13062" width="9.5703125" style="490" customWidth="1"/>
    <col min="13063" max="13312" width="8.7109375" style="490"/>
    <col min="13313" max="13313" width="41.42578125" style="490" customWidth="1"/>
    <col min="13314" max="13318" width="9.5703125" style="490" customWidth="1"/>
    <col min="13319" max="13568" width="8.7109375" style="490"/>
    <col min="13569" max="13569" width="41.42578125" style="490" customWidth="1"/>
    <col min="13570" max="13574" width="9.5703125" style="490" customWidth="1"/>
    <col min="13575" max="13824" width="8.7109375" style="490"/>
    <col min="13825" max="13825" width="41.42578125" style="490" customWidth="1"/>
    <col min="13826" max="13830" width="9.5703125" style="490" customWidth="1"/>
    <col min="13831" max="14080" width="8.7109375" style="490"/>
    <col min="14081" max="14081" width="41.42578125" style="490" customWidth="1"/>
    <col min="14082" max="14086" width="9.5703125" style="490" customWidth="1"/>
    <col min="14087" max="14336" width="8.7109375" style="490"/>
    <col min="14337" max="14337" width="41.42578125" style="490" customWidth="1"/>
    <col min="14338" max="14342" width="9.5703125" style="490" customWidth="1"/>
    <col min="14343" max="14592" width="8.7109375" style="490"/>
    <col min="14593" max="14593" width="41.42578125" style="490" customWidth="1"/>
    <col min="14594" max="14598" width="9.5703125" style="490" customWidth="1"/>
    <col min="14599" max="14848" width="8.7109375" style="490"/>
    <col min="14849" max="14849" width="41.42578125" style="490" customWidth="1"/>
    <col min="14850" max="14854" width="9.5703125" style="490" customWidth="1"/>
    <col min="14855" max="15104" width="8.7109375" style="490"/>
    <col min="15105" max="15105" width="41.42578125" style="490" customWidth="1"/>
    <col min="15106" max="15110" width="9.5703125" style="490" customWidth="1"/>
    <col min="15111" max="15360" width="8.7109375" style="490"/>
    <col min="15361" max="15361" width="41.42578125" style="490" customWidth="1"/>
    <col min="15362" max="15366" width="9.5703125" style="490" customWidth="1"/>
    <col min="15367" max="15616" width="8.7109375" style="490"/>
    <col min="15617" max="15617" width="41.42578125" style="490" customWidth="1"/>
    <col min="15618" max="15622" width="9.5703125" style="490" customWidth="1"/>
    <col min="15623" max="15872" width="8.7109375" style="490"/>
    <col min="15873" max="15873" width="41.42578125" style="490" customWidth="1"/>
    <col min="15874" max="15878" width="9.5703125" style="490" customWidth="1"/>
    <col min="15879" max="16128" width="8.7109375" style="490"/>
    <col min="16129" max="16129" width="41.42578125" style="490" customWidth="1"/>
    <col min="16130" max="16134" width="9.5703125" style="490" customWidth="1"/>
    <col min="16135" max="16384" width="8.7109375" style="490"/>
  </cols>
  <sheetData>
    <row r="1" spans="1:6" ht="21" customHeight="1">
      <c r="A1" s="446" t="s">
        <v>110</v>
      </c>
      <c r="B1" s="447"/>
      <c r="C1" s="447"/>
      <c r="D1" s="447"/>
      <c r="E1" s="448"/>
      <c r="F1" s="449"/>
    </row>
    <row r="2" spans="1:6" ht="17.25" customHeight="1">
      <c r="A2" s="454"/>
      <c r="B2" s="455"/>
      <c r="C2" s="455"/>
      <c r="D2" s="455"/>
      <c r="E2" s="452"/>
      <c r="F2" s="453"/>
    </row>
    <row r="3" spans="1:6" ht="14.25" customHeight="1">
      <c r="A3" s="454"/>
      <c r="B3" s="455"/>
      <c r="C3" s="455"/>
      <c r="D3" s="455"/>
      <c r="E3" s="452"/>
      <c r="F3" s="453"/>
    </row>
    <row r="4" spans="1:6" ht="12.75" customHeight="1">
      <c r="A4" s="456"/>
      <c r="B4" s="457"/>
      <c r="C4" s="457"/>
      <c r="D4" s="457"/>
      <c r="E4" s="457"/>
      <c r="F4" s="509" t="s">
        <v>1</v>
      </c>
    </row>
    <row r="5" spans="1:6" ht="12.75" customHeight="1">
      <c r="A5" s="459" t="s">
        <v>2</v>
      </c>
      <c r="B5" s="460">
        <v>2024</v>
      </c>
      <c r="C5" s="461"/>
      <c r="D5" s="461"/>
      <c r="E5" s="460" t="s">
        <v>3</v>
      </c>
      <c r="F5" s="463"/>
    </row>
    <row r="6" spans="1:6" ht="12.75" customHeight="1">
      <c r="A6" s="456"/>
      <c r="B6" s="464"/>
      <c r="C6" s="465"/>
      <c r="D6" s="465"/>
      <c r="E6" s="491"/>
      <c r="F6" s="467"/>
    </row>
    <row r="7" spans="1:6" ht="12.75" customHeight="1">
      <c r="A7" s="468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471"/>
      <c r="B8" s="472"/>
      <c r="C8" s="472"/>
      <c r="D8" s="472"/>
      <c r="E8" s="473"/>
      <c r="F8" s="474"/>
    </row>
    <row r="9" spans="1:6" ht="12.75" customHeight="1">
      <c r="A9" s="475"/>
      <c r="B9" s="476"/>
      <c r="C9" s="476"/>
      <c r="D9" s="476"/>
      <c r="E9" s="493"/>
      <c r="F9" s="494"/>
    </row>
    <row r="10" spans="1:6" ht="12.75" customHeight="1">
      <c r="A10" s="475" t="s">
        <v>67</v>
      </c>
      <c r="B10" s="479">
        <v>326.55229827000039</v>
      </c>
      <c r="C10" s="479">
        <v>3002.4765038500009</v>
      </c>
      <c r="D10" s="479">
        <v>4505.3709004600014</v>
      </c>
      <c r="E10" s="479">
        <v>441.07765087999991</v>
      </c>
      <c r="F10" s="480">
        <v>3610.3790182400003</v>
      </c>
    </row>
    <row r="11" spans="1:6" ht="12.75" customHeight="1">
      <c r="A11" s="475" t="s">
        <v>68</v>
      </c>
      <c r="B11" s="479">
        <v>1137.3996021200003</v>
      </c>
      <c r="C11" s="479">
        <v>11658.325530189999</v>
      </c>
      <c r="D11" s="479">
        <v>15157.057925409999</v>
      </c>
      <c r="E11" s="479">
        <v>676.55465195999989</v>
      </c>
      <c r="F11" s="480">
        <v>6121.5066222000014</v>
      </c>
    </row>
    <row r="12" spans="1:6" ht="12.75" customHeight="1">
      <c r="A12" s="475" t="s">
        <v>69</v>
      </c>
      <c r="B12" s="479">
        <v>810.84730384999989</v>
      </c>
      <c r="C12" s="479">
        <v>8655.8490263399999</v>
      </c>
      <c r="D12" s="479">
        <v>10651.687024950001</v>
      </c>
      <c r="E12" s="479">
        <v>235.47700107999998</v>
      </c>
      <c r="F12" s="480">
        <v>2511.1276039599998</v>
      </c>
    </row>
    <row r="13" spans="1:6" ht="12.75" customHeight="1">
      <c r="A13" s="475" t="s">
        <v>111</v>
      </c>
      <c r="B13" s="479">
        <v>166.47930038999999</v>
      </c>
      <c r="C13" s="479">
        <v>1660.7417489300001</v>
      </c>
      <c r="D13" s="479">
        <v>2316.7820328400003</v>
      </c>
      <c r="E13" s="479">
        <v>233.38189828000003</v>
      </c>
      <c r="F13" s="480">
        <v>1716.7448651100001</v>
      </c>
    </row>
    <row r="14" spans="1:6" ht="12.75" customHeight="1">
      <c r="A14" s="475" t="s">
        <v>71</v>
      </c>
      <c r="B14" s="479">
        <v>340.27394758999998</v>
      </c>
      <c r="C14" s="479">
        <v>3132.9364508999997</v>
      </c>
      <c r="D14" s="479">
        <v>4247.1701835100002</v>
      </c>
      <c r="E14" s="479">
        <v>355.14084030000004</v>
      </c>
      <c r="F14" s="480">
        <v>3047.48060579</v>
      </c>
    </row>
    <row r="15" spans="1:6" ht="12.75" customHeight="1">
      <c r="A15" s="475" t="s">
        <v>72</v>
      </c>
      <c r="B15" s="479">
        <v>173.79464719999999</v>
      </c>
      <c r="C15" s="479">
        <v>1472.1947019700001</v>
      </c>
      <c r="D15" s="479">
        <v>1930.3881506700002</v>
      </c>
      <c r="E15" s="479">
        <v>121.75894202000001</v>
      </c>
      <c r="F15" s="480">
        <v>1330.7357406800002</v>
      </c>
    </row>
    <row r="16" spans="1:6" ht="12.75" customHeight="1">
      <c r="A16" s="475" t="s">
        <v>112</v>
      </c>
      <c r="B16" s="479">
        <v>160.07299788000034</v>
      </c>
      <c r="C16" s="479">
        <v>1341.7347549200008</v>
      </c>
      <c r="D16" s="479">
        <v>2188.5888676200011</v>
      </c>
      <c r="E16" s="479">
        <v>207.69575259999988</v>
      </c>
      <c r="F16" s="480">
        <v>1893.6341531300002</v>
      </c>
    </row>
    <row r="17" spans="1:6" ht="12.75" customHeight="1">
      <c r="A17" s="475" t="s">
        <v>71</v>
      </c>
      <c r="B17" s="479">
        <v>797.12565453000025</v>
      </c>
      <c r="C17" s="479">
        <v>8525.389079290002</v>
      </c>
      <c r="D17" s="479">
        <v>10909.887741900004</v>
      </c>
      <c r="E17" s="479">
        <v>321.41381165999985</v>
      </c>
      <c r="F17" s="480">
        <v>3074.02601641</v>
      </c>
    </row>
    <row r="18" spans="1:6" ht="12.75" customHeight="1">
      <c r="A18" s="475" t="s">
        <v>72</v>
      </c>
      <c r="B18" s="479">
        <v>637.0526566499999</v>
      </c>
      <c r="C18" s="479">
        <v>7183.6543243700007</v>
      </c>
      <c r="D18" s="479">
        <v>8721.2988742800007</v>
      </c>
      <c r="E18" s="479">
        <v>113.71805905999997</v>
      </c>
      <c r="F18" s="480">
        <v>1180.3918632800001</v>
      </c>
    </row>
    <row r="19" spans="1:6" ht="12.75" customHeight="1">
      <c r="A19" s="498"/>
      <c r="B19" s="499"/>
      <c r="C19" s="499"/>
      <c r="D19" s="499"/>
      <c r="E19" s="499"/>
      <c r="F19" s="507"/>
    </row>
    <row r="20" spans="1:6" ht="12" customHeight="1">
      <c r="A20" s="508"/>
      <c r="B20" s="508"/>
      <c r="C20" s="508"/>
      <c r="D20" s="508"/>
      <c r="E20" s="508"/>
      <c r="F20" s="508"/>
    </row>
    <row r="21" spans="1:6" ht="10.35" customHeight="1">
      <c r="A21" s="488" t="s">
        <v>113</v>
      </c>
      <c r="B21" s="508"/>
      <c r="C21" s="508"/>
      <c r="D21" s="508"/>
      <c r="E21" s="508"/>
      <c r="F21" s="508"/>
    </row>
    <row r="22" spans="1:6" ht="10.35" customHeight="1">
      <c r="A22" s="489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0623-AD8A-4BD3-977E-04FF970880E5}">
  <dimension ref="A1:F29"/>
  <sheetViews>
    <sheetView showGridLines="0" workbookViewId="0"/>
  </sheetViews>
  <sheetFormatPr defaultRowHeight="12.75"/>
  <cols>
    <col min="1" max="1" width="36.140625" style="490" customWidth="1"/>
    <col min="2" max="6" width="9.5703125" style="490" customWidth="1"/>
    <col min="7" max="19" width="8.85546875" style="490" customWidth="1"/>
    <col min="20" max="256" width="8.7109375" style="490"/>
    <col min="257" max="257" width="41.42578125" style="490" customWidth="1"/>
    <col min="258" max="262" width="9.5703125" style="490" customWidth="1"/>
    <col min="263" max="512" width="8.7109375" style="490"/>
    <col min="513" max="513" width="41.42578125" style="490" customWidth="1"/>
    <col min="514" max="518" width="9.5703125" style="490" customWidth="1"/>
    <col min="519" max="768" width="8.7109375" style="490"/>
    <col min="769" max="769" width="41.42578125" style="490" customWidth="1"/>
    <col min="770" max="774" width="9.5703125" style="490" customWidth="1"/>
    <col min="775" max="1024" width="8.7109375" style="490"/>
    <col min="1025" max="1025" width="41.42578125" style="490" customWidth="1"/>
    <col min="1026" max="1030" width="9.5703125" style="490" customWidth="1"/>
    <col min="1031" max="1280" width="8.7109375" style="490"/>
    <col min="1281" max="1281" width="41.42578125" style="490" customWidth="1"/>
    <col min="1282" max="1286" width="9.5703125" style="490" customWidth="1"/>
    <col min="1287" max="1536" width="8.7109375" style="490"/>
    <col min="1537" max="1537" width="41.42578125" style="490" customWidth="1"/>
    <col min="1538" max="1542" width="9.5703125" style="490" customWidth="1"/>
    <col min="1543" max="1792" width="8.7109375" style="490"/>
    <col min="1793" max="1793" width="41.42578125" style="490" customWidth="1"/>
    <col min="1794" max="1798" width="9.5703125" style="490" customWidth="1"/>
    <col min="1799" max="2048" width="8.7109375" style="490"/>
    <col min="2049" max="2049" width="41.42578125" style="490" customWidth="1"/>
    <col min="2050" max="2054" width="9.5703125" style="490" customWidth="1"/>
    <col min="2055" max="2304" width="8.7109375" style="490"/>
    <col min="2305" max="2305" width="41.42578125" style="490" customWidth="1"/>
    <col min="2306" max="2310" width="9.5703125" style="490" customWidth="1"/>
    <col min="2311" max="2560" width="8.7109375" style="490"/>
    <col min="2561" max="2561" width="41.42578125" style="490" customWidth="1"/>
    <col min="2562" max="2566" width="9.5703125" style="490" customWidth="1"/>
    <col min="2567" max="2816" width="8.7109375" style="490"/>
    <col min="2817" max="2817" width="41.42578125" style="490" customWidth="1"/>
    <col min="2818" max="2822" width="9.5703125" style="490" customWidth="1"/>
    <col min="2823" max="3072" width="8.7109375" style="490"/>
    <col min="3073" max="3073" width="41.42578125" style="490" customWidth="1"/>
    <col min="3074" max="3078" width="9.5703125" style="490" customWidth="1"/>
    <col min="3079" max="3328" width="8.7109375" style="490"/>
    <col min="3329" max="3329" width="41.42578125" style="490" customWidth="1"/>
    <col min="3330" max="3334" width="9.5703125" style="490" customWidth="1"/>
    <col min="3335" max="3584" width="8.7109375" style="490"/>
    <col min="3585" max="3585" width="41.42578125" style="490" customWidth="1"/>
    <col min="3586" max="3590" width="9.5703125" style="490" customWidth="1"/>
    <col min="3591" max="3840" width="8.7109375" style="490"/>
    <col min="3841" max="3841" width="41.42578125" style="490" customWidth="1"/>
    <col min="3842" max="3846" width="9.5703125" style="490" customWidth="1"/>
    <col min="3847" max="4096" width="8.7109375" style="490"/>
    <col min="4097" max="4097" width="41.42578125" style="490" customWidth="1"/>
    <col min="4098" max="4102" width="9.5703125" style="490" customWidth="1"/>
    <col min="4103" max="4352" width="8.7109375" style="490"/>
    <col min="4353" max="4353" width="41.42578125" style="490" customWidth="1"/>
    <col min="4354" max="4358" width="9.5703125" style="490" customWidth="1"/>
    <col min="4359" max="4608" width="8.7109375" style="490"/>
    <col min="4609" max="4609" width="41.42578125" style="490" customWidth="1"/>
    <col min="4610" max="4614" width="9.5703125" style="490" customWidth="1"/>
    <col min="4615" max="4864" width="8.7109375" style="490"/>
    <col min="4865" max="4865" width="41.42578125" style="490" customWidth="1"/>
    <col min="4866" max="4870" width="9.5703125" style="490" customWidth="1"/>
    <col min="4871" max="5120" width="8.7109375" style="490"/>
    <col min="5121" max="5121" width="41.42578125" style="490" customWidth="1"/>
    <col min="5122" max="5126" width="9.5703125" style="490" customWidth="1"/>
    <col min="5127" max="5376" width="8.7109375" style="490"/>
    <col min="5377" max="5377" width="41.42578125" style="490" customWidth="1"/>
    <col min="5378" max="5382" width="9.5703125" style="490" customWidth="1"/>
    <col min="5383" max="5632" width="8.7109375" style="490"/>
    <col min="5633" max="5633" width="41.42578125" style="490" customWidth="1"/>
    <col min="5634" max="5638" width="9.5703125" style="490" customWidth="1"/>
    <col min="5639" max="5888" width="8.7109375" style="490"/>
    <col min="5889" max="5889" width="41.42578125" style="490" customWidth="1"/>
    <col min="5890" max="5894" width="9.5703125" style="490" customWidth="1"/>
    <col min="5895" max="6144" width="8.7109375" style="490"/>
    <col min="6145" max="6145" width="41.42578125" style="490" customWidth="1"/>
    <col min="6146" max="6150" width="9.5703125" style="490" customWidth="1"/>
    <col min="6151" max="6400" width="8.7109375" style="490"/>
    <col min="6401" max="6401" width="41.42578125" style="490" customWidth="1"/>
    <col min="6402" max="6406" width="9.5703125" style="490" customWidth="1"/>
    <col min="6407" max="6656" width="8.7109375" style="490"/>
    <col min="6657" max="6657" width="41.42578125" style="490" customWidth="1"/>
    <col min="6658" max="6662" width="9.5703125" style="490" customWidth="1"/>
    <col min="6663" max="6912" width="8.7109375" style="490"/>
    <col min="6913" max="6913" width="41.42578125" style="490" customWidth="1"/>
    <col min="6914" max="6918" width="9.5703125" style="490" customWidth="1"/>
    <col min="6919" max="7168" width="8.7109375" style="490"/>
    <col min="7169" max="7169" width="41.42578125" style="490" customWidth="1"/>
    <col min="7170" max="7174" width="9.5703125" style="490" customWidth="1"/>
    <col min="7175" max="7424" width="8.7109375" style="490"/>
    <col min="7425" max="7425" width="41.42578125" style="490" customWidth="1"/>
    <col min="7426" max="7430" width="9.5703125" style="490" customWidth="1"/>
    <col min="7431" max="7680" width="8.7109375" style="490"/>
    <col min="7681" max="7681" width="41.42578125" style="490" customWidth="1"/>
    <col min="7682" max="7686" width="9.5703125" style="490" customWidth="1"/>
    <col min="7687" max="7936" width="8.7109375" style="490"/>
    <col min="7937" max="7937" width="41.42578125" style="490" customWidth="1"/>
    <col min="7938" max="7942" width="9.5703125" style="490" customWidth="1"/>
    <col min="7943" max="8192" width="8.7109375" style="490"/>
    <col min="8193" max="8193" width="41.42578125" style="490" customWidth="1"/>
    <col min="8194" max="8198" width="9.5703125" style="490" customWidth="1"/>
    <col min="8199" max="8448" width="8.7109375" style="490"/>
    <col min="8449" max="8449" width="41.42578125" style="490" customWidth="1"/>
    <col min="8450" max="8454" width="9.5703125" style="490" customWidth="1"/>
    <col min="8455" max="8704" width="8.7109375" style="490"/>
    <col min="8705" max="8705" width="41.42578125" style="490" customWidth="1"/>
    <col min="8706" max="8710" width="9.5703125" style="490" customWidth="1"/>
    <col min="8711" max="8960" width="8.7109375" style="490"/>
    <col min="8961" max="8961" width="41.42578125" style="490" customWidth="1"/>
    <col min="8962" max="8966" width="9.5703125" style="490" customWidth="1"/>
    <col min="8967" max="9216" width="8.7109375" style="490"/>
    <col min="9217" max="9217" width="41.42578125" style="490" customWidth="1"/>
    <col min="9218" max="9222" width="9.5703125" style="490" customWidth="1"/>
    <col min="9223" max="9472" width="8.7109375" style="490"/>
    <col min="9473" max="9473" width="41.42578125" style="490" customWidth="1"/>
    <col min="9474" max="9478" width="9.5703125" style="490" customWidth="1"/>
    <col min="9479" max="9728" width="8.7109375" style="490"/>
    <col min="9729" max="9729" width="41.42578125" style="490" customWidth="1"/>
    <col min="9730" max="9734" width="9.5703125" style="490" customWidth="1"/>
    <col min="9735" max="9984" width="8.7109375" style="490"/>
    <col min="9985" max="9985" width="41.42578125" style="490" customWidth="1"/>
    <col min="9986" max="9990" width="9.5703125" style="490" customWidth="1"/>
    <col min="9991" max="10240" width="8.7109375" style="490"/>
    <col min="10241" max="10241" width="41.42578125" style="490" customWidth="1"/>
    <col min="10242" max="10246" width="9.5703125" style="490" customWidth="1"/>
    <col min="10247" max="10496" width="8.7109375" style="490"/>
    <col min="10497" max="10497" width="41.42578125" style="490" customWidth="1"/>
    <col min="10498" max="10502" width="9.5703125" style="490" customWidth="1"/>
    <col min="10503" max="10752" width="8.7109375" style="490"/>
    <col min="10753" max="10753" width="41.42578125" style="490" customWidth="1"/>
    <col min="10754" max="10758" width="9.5703125" style="490" customWidth="1"/>
    <col min="10759" max="11008" width="8.7109375" style="490"/>
    <col min="11009" max="11009" width="41.42578125" style="490" customWidth="1"/>
    <col min="11010" max="11014" width="9.5703125" style="490" customWidth="1"/>
    <col min="11015" max="11264" width="8.7109375" style="490"/>
    <col min="11265" max="11265" width="41.42578125" style="490" customWidth="1"/>
    <col min="11266" max="11270" width="9.5703125" style="490" customWidth="1"/>
    <col min="11271" max="11520" width="8.7109375" style="490"/>
    <col min="11521" max="11521" width="41.42578125" style="490" customWidth="1"/>
    <col min="11522" max="11526" width="9.5703125" style="490" customWidth="1"/>
    <col min="11527" max="11776" width="8.7109375" style="490"/>
    <col min="11777" max="11777" width="41.42578125" style="490" customWidth="1"/>
    <col min="11778" max="11782" width="9.5703125" style="490" customWidth="1"/>
    <col min="11783" max="12032" width="8.7109375" style="490"/>
    <col min="12033" max="12033" width="41.42578125" style="490" customWidth="1"/>
    <col min="12034" max="12038" width="9.5703125" style="490" customWidth="1"/>
    <col min="12039" max="12288" width="8.7109375" style="490"/>
    <col min="12289" max="12289" width="41.42578125" style="490" customWidth="1"/>
    <col min="12290" max="12294" width="9.5703125" style="490" customWidth="1"/>
    <col min="12295" max="12544" width="8.7109375" style="490"/>
    <col min="12545" max="12545" width="41.42578125" style="490" customWidth="1"/>
    <col min="12546" max="12550" width="9.5703125" style="490" customWidth="1"/>
    <col min="12551" max="12800" width="8.7109375" style="490"/>
    <col min="12801" max="12801" width="41.42578125" style="490" customWidth="1"/>
    <col min="12802" max="12806" width="9.5703125" style="490" customWidth="1"/>
    <col min="12807" max="13056" width="8.7109375" style="490"/>
    <col min="13057" max="13057" width="41.42578125" style="490" customWidth="1"/>
    <col min="13058" max="13062" width="9.5703125" style="490" customWidth="1"/>
    <col min="13063" max="13312" width="8.7109375" style="490"/>
    <col min="13313" max="13313" width="41.42578125" style="490" customWidth="1"/>
    <col min="13314" max="13318" width="9.5703125" style="490" customWidth="1"/>
    <col min="13319" max="13568" width="8.7109375" style="490"/>
    <col min="13569" max="13569" width="41.42578125" style="490" customWidth="1"/>
    <col min="13570" max="13574" width="9.5703125" style="490" customWidth="1"/>
    <col min="13575" max="13824" width="8.7109375" style="490"/>
    <col min="13825" max="13825" width="41.42578125" style="490" customWidth="1"/>
    <col min="13826" max="13830" width="9.5703125" style="490" customWidth="1"/>
    <col min="13831" max="14080" width="8.7109375" style="490"/>
    <col min="14081" max="14081" width="41.42578125" style="490" customWidth="1"/>
    <col min="14082" max="14086" width="9.5703125" style="490" customWidth="1"/>
    <col min="14087" max="14336" width="8.7109375" style="490"/>
    <col min="14337" max="14337" width="41.42578125" style="490" customWidth="1"/>
    <col min="14338" max="14342" width="9.5703125" style="490" customWidth="1"/>
    <col min="14343" max="14592" width="8.7109375" style="490"/>
    <col min="14593" max="14593" width="41.42578125" style="490" customWidth="1"/>
    <col min="14594" max="14598" width="9.5703125" style="490" customWidth="1"/>
    <col min="14599" max="14848" width="8.7109375" style="490"/>
    <col min="14849" max="14849" width="41.42578125" style="490" customWidth="1"/>
    <col min="14850" max="14854" width="9.5703125" style="490" customWidth="1"/>
    <col min="14855" max="15104" width="8.7109375" style="490"/>
    <col min="15105" max="15105" width="41.42578125" style="490" customWidth="1"/>
    <col min="15106" max="15110" width="9.5703125" style="490" customWidth="1"/>
    <col min="15111" max="15360" width="8.7109375" style="490"/>
    <col min="15361" max="15361" width="41.42578125" style="490" customWidth="1"/>
    <col min="15362" max="15366" width="9.5703125" style="490" customWidth="1"/>
    <col min="15367" max="15616" width="8.7109375" style="490"/>
    <col min="15617" max="15617" width="41.42578125" style="490" customWidth="1"/>
    <col min="15618" max="15622" width="9.5703125" style="490" customWidth="1"/>
    <col min="15623" max="15872" width="8.7109375" style="490"/>
    <col min="15873" max="15873" width="41.42578125" style="490" customWidth="1"/>
    <col min="15874" max="15878" width="9.5703125" style="490" customWidth="1"/>
    <col min="15879" max="16128" width="8.7109375" style="490"/>
    <col min="16129" max="16129" width="41.42578125" style="490" customWidth="1"/>
    <col min="16130" max="16134" width="9.5703125" style="490" customWidth="1"/>
    <col min="16135" max="16384" width="8.7109375" style="490"/>
  </cols>
  <sheetData>
    <row r="1" spans="1:6" ht="21" customHeight="1">
      <c r="A1" s="446" t="s">
        <v>114</v>
      </c>
      <c r="B1" s="447"/>
      <c r="C1" s="447"/>
      <c r="D1" s="447"/>
      <c r="E1" s="448"/>
      <c r="F1" s="449"/>
    </row>
    <row r="2" spans="1:6" ht="17.25" customHeight="1">
      <c r="A2" s="454"/>
      <c r="B2" s="455"/>
      <c r="C2" s="455"/>
      <c r="D2" s="455"/>
      <c r="E2" s="452"/>
      <c r="F2" s="453"/>
    </row>
    <row r="3" spans="1:6" ht="14.25" customHeight="1">
      <c r="A3" s="454"/>
      <c r="B3" s="455"/>
      <c r="C3" s="455"/>
      <c r="D3" s="455"/>
      <c r="E3" s="452"/>
      <c r="F3" s="453"/>
    </row>
    <row r="4" spans="1:6" ht="12.75" customHeight="1">
      <c r="A4" s="456"/>
      <c r="B4" s="457"/>
      <c r="C4" s="457"/>
      <c r="D4" s="457"/>
      <c r="E4" s="457"/>
      <c r="F4" s="509" t="s">
        <v>1</v>
      </c>
    </row>
    <row r="5" spans="1:6" ht="12.75" customHeight="1">
      <c r="A5" s="459" t="s">
        <v>2</v>
      </c>
      <c r="B5" s="460">
        <v>2024</v>
      </c>
      <c r="C5" s="461"/>
      <c r="D5" s="461"/>
      <c r="E5" s="460" t="s">
        <v>3</v>
      </c>
      <c r="F5" s="463"/>
    </row>
    <row r="6" spans="1:6" ht="12.75" customHeight="1">
      <c r="A6" s="456"/>
      <c r="B6" s="464"/>
      <c r="C6" s="465"/>
      <c r="D6" s="465"/>
      <c r="E6" s="491"/>
      <c r="F6" s="467"/>
    </row>
    <row r="7" spans="1:6" ht="12.75" customHeight="1">
      <c r="A7" s="468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471"/>
      <c r="B8" s="472"/>
      <c r="C8" s="472"/>
      <c r="D8" s="472"/>
      <c r="E8" s="473"/>
      <c r="F8" s="474"/>
    </row>
    <row r="9" spans="1:6" ht="12.75" customHeight="1">
      <c r="A9" s="475"/>
      <c r="B9" s="476"/>
      <c r="C9" s="476"/>
      <c r="D9" s="476"/>
      <c r="E9" s="493"/>
      <c r="F9" s="494"/>
    </row>
    <row r="10" spans="1:6" ht="12.75" customHeight="1">
      <c r="A10" s="475" t="s">
        <v>67</v>
      </c>
      <c r="B10" s="479">
        <v>-1337.0372433100001</v>
      </c>
      <c r="C10" s="479">
        <v>-12724.359141210001</v>
      </c>
      <c r="D10" s="479">
        <v>-16269.901931920002</v>
      </c>
      <c r="E10" s="479">
        <v>-1694.8092986300001</v>
      </c>
      <c r="F10" s="480">
        <v>-11194.2829043</v>
      </c>
    </row>
    <row r="11" spans="1:6" ht="12.75" customHeight="1">
      <c r="A11" s="475" t="s">
        <v>115</v>
      </c>
      <c r="B11" s="479">
        <v>-1338.59626</v>
      </c>
      <c r="C11" s="479">
        <v>-12740.53250684</v>
      </c>
      <c r="D11" s="479">
        <v>-16292.85827427</v>
      </c>
      <c r="E11" s="479">
        <v>-1696.5054592299998</v>
      </c>
      <c r="F11" s="480">
        <v>-11212.502803530002</v>
      </c>
    </row>
    <row r="12" spans="1:6" ht="12.75" customHeight="1">
      <c r="A12" s="475" t="s">
        <v>116</v>
      </c>
      <c r="B12" s="479">
        <v>102.77770831000001</v>
      </c>
      <c r="C12" s="479">
        <v>1273.89403361</v>
      </c>
      <c r="D12" s="479">
        <v>2168.48068655</v>
      </c>
      <c r="E12" s="479">
        <v>95.69084556</v>
      </c>
      <c r="F12" s="480">
        <v>1221.1434599500001</v>
      </c>
    </row>
    <row r="13" spans="1:6" ht="12.75" customHeight="1">
      <c r="A13" s="475" t="s">
        <v>117</v>
      </c>
      <c r="B13" s="479">
        <v>1441.37396831</v>
      </c>
      <c r="C13" s="479">
        <v>14014.426540449997</v>
      </c>
      <c r="D13" s="479">
        <v>18461.338960819998</v>
      </c>
      <c r="E13" s="479">
        <v>1792.1963047899999</v>
      </c>
      <c r="F13" s="480">
        <v>12433.646263480001</v>
      </c>
    </row>
    <row r="14" spans="1:6" ht="12.75" customHeight="1">
      <c r="A14" s="513" t="s">
        <v>118</v>
      </c>
      <c r="B14" s="479">
        <v>39.315582079999999</v>
      </c>
      <c r="C14" s="479">
        <v>193.90448896999999</v>
      </c>
      <c r="D14" s="479">
        <v>281.89038483000002</v>
      </c>
      <c r="E14" s="479">
        <v>21.88395173</v>
      </c>
      <c r="F14" s="480">
        <v>272.47646448</v>
      </c>
    </row>
    <row r="15" spans="1:6" ht="12.75" customHeight="1">
      <c r="A15" s="513" t="s">
        <v>103</v>
      </c>
      <c r="B15" s="479">
        <v>50.253756459999998</v>
      </c>
      <c r="C15" s="479">
        <v>357.13252820999998</v>
      </c>
      <c r="D15" s="479">
        <v>461.29014455999999</v>
      </c>
      <c r="E15" s="479">
        <v>54.404527369999997</v>
      </c>
      <c r="F15" s="480">
        <v>462.38483363</v>
      </c>
    </row>
    <row r="16" spans="1:6" ht="12.75" customHeight="1">
      <c r="A16" s="513" t="s">
        <v>104</v>
      </c>
      <c r="B16" s="479">
        <v>10.93817438</v>
      </c>
      <c r="C16" s="479">
        <v>163.22803923999999</v>
      </c>
      <c r="D16" s="479">
        <v>179.39975972999997</v>
      </c>
      <c r="E16" s="479">
        <v>32.520575639999997</v>
      </c>
      <c r="F16" s="480">
        <v>189.90836915</v>
      </c>
    </row>
    <row r="17" spans="1:6" ht="12.75" customHeight="1">
      <c r="A17" s="514" t="s">
        <v>119</v>
      </c>
      <c r="B17" s="479">
        <v>-1384.9973898999999</v>
      </c>
      <c r="C17" s="479">
        <v>-12926.327354889998</v>
      </c>
      <c r="D17" s="479">
        <v>-16710.993882799998</v>
      </c>
      <c r="E17" s="479">
        <v>-1718.7798581</v>
      </c>
      <c r="F17" s="480">
        <v>-11525.165626740001</v>
      </c>
    </row>
    <row r="18" spans="1:6" ht="12.75" customHeight="1">
      <c r="A18" s="514" t="s">
        <v>103</v>
      </c>
      <c r="B18" s="479">
        <v>43.761883439999998</v>
      </c>
      <c r="C18" s="479">
        <v>870.28059127000006</v>
      </c>
      <c r="D18" s="479">
        <v>1506.95367313</v>
      </c>
      <c r="E18" s="479">
        <v>39.11188868</v>
      </c>
      <c r="F18" s="480">
        <v>620.44875453999998</v>
      </c>
    </row>
    <row r="19" spans="1:6" ht="12.75" customHeight="1">
      <c r="A19" s="514" t="s">
        <v>104</v>
      </c>
      <c r="B19" s="479">
        <v>1428.7592733399999</v>
      </c>
      <c r="C19" s="479">
        <v>13796.60794616</v>
      </c>
      <c r="D19" s="479">
        <v>18217.947555930001</v>
      </c>
      <c r="E19" s="479">
        <v>1757.8917467799999</v>
      </c>
      <c r="F19" s="480">
        <v>12145.61438128</v>
      </c>
    </row>
    <row r="20" spans="1:6" ht="12.75" customHeight="1">
      <c r="A20" s="513" t="s">
        <v>120</v>
      </c>
      <c r="B20" s="479">
        <v>7.0855478199998743</v>
      </c>
      <c r="C20" s="479">
        <v>-8.1096409199999471</v>
      </c>
      <c r="D20" s="479">
        <v>136.24522369999954</v>
      </c>
      <c r="E20" s="479">
        <v>0.39044714000010572</v>
      </c>
      <c r="F20" s="480">
        <v>40.186358729999824</v>
      </c>
    </row>
    <row r="21" spans="1:6" ht="12.75" customHeight="1">
      <c r="A21" s="513" t="s">
        <v>103</v>
      </c>
      <c r="B21" s="479">
        <v>8.7620684100000119</v>
      </c>
      <c r="C21" s="479">
        <v>46.480914129999988</v>
      </c>
      <c r="D21" s="479">
        <v>200.2368688599999</v>
      </c>
      <c r="E21" s="479">
        <v>2.1744295100000031</v>
      </c>
      <c r="F21" s="480">
        <v>138.30987177999995</v>
      </c>
    </row>
    <row r="22" spans="1:6" ht="12.75" customHeight="1">
      <c r="A22" s="513" t="s">
        <v>104</v>
      </c>
      <c r="B22" s="479">
        <v>1.6765205900001092</v>
      </c>
      <c r="C22" s="479">
        <v>54.590555049999921</v>
      </c>
      <c r="D22" s="479">
        <v>63.991645160000417</v>
      </c>
      <c r="E22" s="479">
        <v>1.783982369999876</v>
      </c>
      <c r="F22" s="480">
        <v>98.123513050000724</v>
      </c>
    </row>
    <row r="23" spans="1:6" ht="12.75" customHeight="1">
      <c r="A23" s="475" t="s">
        <v>121</v>
      </c>
      <c r="B23" s="479">
        <v>1.5590166899999998</v>
      </c>
      <c r="C23" s="479">
        <v>16.173365630000003</v>
      </c>
      <c r="D23" s="479">
        <v>22.956342350000003</v>
      </c>
      <c r="E23" s="479">
        <v>1.6961606</v>
      </c>
      <c r="F23" s="480">
        <v>18.219899229999999</v>
      </c>
    </row>
    <row r="24" spans="1:6" ht="12.75" customHeight="1">
      <c r="A24" s="475" t="s">
        <v>116</v>
      </c>
      <c r="B24" s="479">
        <v>3.0303580999999995</v>
      </c>
      <c r="C24" s="479">
        <v>28.872480890000002</v>
      </c>
      <c r="D24" s="479">
        <v>39.582139850000004</v>
      </c>
      <c r="E24" s="479">
        <v>2.6970037100000002</v>
      </c>
      <c r="F24" s="480">
        <v>29.55121956</v>
      </c>
    </row>
    <row r="25" spans="1:6" ht="12.75" customHeight="1">
      <c r="A25" s="475" t="s">
        <v>117</v>
      </c>
      <c r="B25" s="479">
        <v>1.4713414099999997</v>
      </c>
      <c r="C25" s="479">
        <v>12.699115259999999</v>
      </c>
      <c r="D25" s="479">
        <v>16.625797500000001</v>
      </c>
      <c r="E25" s="479">
        <v>1.0008431099999999</v>
      </c>
      <c r="F25" s="480">
        <v>11.33132033</v>
      </c>
    </row>
    <row r="26" spans="1:6" ht="12.75" customHeight="1">
      <c r="A26" s="498"/>
      <c r="B26" s="499"/>
      <c r="C26" s="499"/>
      <c r="D26" s="499"/>
      <c r="E26" s="499"/>
      <c r="F26" s="507"/>
    </row>
    <row r="27" spans="1:6" ht="12" customHeight="1">
      <c r="A27" s="508"/>
      <c r="B27" s="508"/>
      <c r="C27" s="508"/>
      <c r="D27" s="508"/>
      <c r="E27" s="508"/>
      <c r="F27" s="508"/>
    </row>
    <row r="28" spans="1:6" ht="10.35" customHeight="1">
      <c r="A28" s="488" t="s">
        <v>122</v>
      </c>
      <c r="B28" s="508"/>
      <c r="C28" s="508"/>
      <c r="D28" s="508"/>
      <c r="E28" s="508"/>
      <c r="F28" s="508"/>
    </row>
    <row r="29" spans="1:6" ht="10.35" customHeight="1">
      <c r="A29" s="489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D2C7-AD44-466B-A5A2-F16A16621486}">
  <dimension ref="A1:F43"/>
  <sheetViews>
    <sheetView showGridLines="0" workbookViewId="0"/>
  </sheetViews>
  <sheetFormatPr defaultRowHeight="12.75"/>
  <cols>
    <col min="1" max="1" width="38.42578125" style="490" customWidth="1"/>
    <col min="2" max="6" width="9.5703125" style="490" customWidth="1"/>
    <col min="7" max="7" width="9.42578125" style="490" customWidth="1"/>
    <col min="8" max="19" width="8.85546875" style="490" customWidth="1"/>
    <col min="20" max="256" width="8.7109375" style="490"/>
    <col min="257" max="257" width="41.42578125" style="490" customWidth="1"/>
    <col min="258" max="262" width="9.5703125" style="490" customWidth="1"/>
    <col min="263" max="263" width="9.42578125" style="490" customWidth="1"/>
    <col min="264" max="512" width="8.7109375" style="490"/>
    <col min="513" max="513" width="41.42578125" style="490" customWidth="1"/>
    <col min="514" max="518" width="9.5703125" style="490" customWidth="1"/>
    <col min="519" max="519" width="9.42578125" style="490" customWidth="1"/>
    <col min="520" max="768" width="8.7109375" style="490"/>
    <col min="769" max="769" width="41.42578125" style="490" customWidth="1"/>
    <col min="770" max="774" width="9.5703125" style="490" customWidth="1"/>
    <col min="775" max="775" width="9.42578125" style="490" customWidth="1"/>
    <col min="776" max="1024" width="8.7109375" style="490"/>
    <col min="1025" max="1025" width="41.42578125" style="490" customWidth="1"/>
    <col min="1026" max="1030" width="9.5703125" style="490" customWidth="1"/>
    <col min="1031" max="1031" width="9.42578125" style="490" customWidth="1"/>
    <col min="1032" max="1280" width="8.7109375" style="490"/>
    <col min="1281" max="1281" width="41.42578125" style="490" customWidth="1"/>
    <col min="1282" max="1286" width="9.5703125" style="490" customWidth="1"/>
    <col min="1287" max="1287" width="9.42578125" style="490" customWidth="1"/>
    <col min="1288" max="1536" width="8.7109375" style="490"/>
    <col min="1537" max="1537" width="41.42578125" style="490" customWidth="1"/>
    <col min="1538" max="1542" width="9.5703125" style="490" customWidth="1"/>
    <col min="1543" max="1543" width="9.42578125" style="490" customWidth="1"/>
    <col min="1544" max="1792" width="8.7109375" style="490"/>
    <col min="1793" max="1793" width="41.42578125" style="490" customWidth="1"/>
    <col min="1794" max="1798" width="9.5703125" style="490" customWidth="1"/>
    <col min="1799" max="1799" width="9.42578125" style="490" customWidth="1"/>
    <col min="1800" max="2048" width="8.7109375" style="490"/>
    <col min="2049" max="2049" width="41.42578125" style="490" customWidth="1"/>
    <col min="2050" max="2054" width="9.5703125" style="490" customWidth="1"/>
    <col min="2055" max="2055" width="9.42578125" style="490" customWidth="1"/>
    <col min="2056" max="2304" width="8.7109375" style="490"/>
    <col min="2305" max="2305" width="41.42578125" style="490" customWidth="1"/>
    <col min="2306" max="2310" width="9.5703125" style="490" customWidth="1"/>
    <col min="2311" max="2311" width="9.42578125" style="490" customWidth="1"/>
    <col min="2312" max="2560" width="8.7109375" style="490"/>
    <col min="2561" max="2561" width="41.42578125" style="490" customWidth="1"/>
    <col min="2562" max="2566" width="9.5703125" style="490" customWidth="1"/>
    <col min="2567" max="2567" width="9.42578125" style="490" customWidth="1"/>
    <col min="2568" max="2816" width="8.7109375" style="490"/>
    <col min="2817" max="2817" width="41.42578125" style="490" customWidth="1"/>
    <col min="2818" max="2822" width="9.5703125" style="490" customWidth="1"/>
    <col min="2823" max="2823" width="9.42578125" style="490" customWidth="1"/>
    <col min="2824" max="3072" width="8.7109375" style="490"/>
    <col min="3073" max="3073" width="41.42578125" style="490" customWidth="1"/>
    <col min="3074" max="3078" width="9.5703125" style="490" customWidth="1"/>
    <col min="3079" max="3079" width="9.42578125" style="490" customWidth="1"/>
    <col min="3080" max="3328" width="8.7109375" style="490"/>
    <col min="3329" max="3329" width="41.42578125" style="490" customWidth="1"/>
    <col min="3330" max="3334" width="9.5703125" style="490" customWidth="1"/>
    <col min="3335" max="3335" width="9.42578125" style="490" customWidth="1"/>
    <col min="3336" max="3584" width="8.7109375" style="490"/>
    <col min="3585" max="3585" width="41.42578125" style="490" customWidth="1"/>
    <col min="3586" max="3590" width="9.5703125" style="490" customWidth="1"/>
    <col min="3591" max="3591" width="9.42578125" style="490" customWidth="1"/>
    <col min="3592" max="3840" width="8.7109375" style="490"/>
    <col min="3841" max="3841" width="41.42578125" style="490" customWidth="1"/>
    <col min="3842" max="3846" width="9.5703125" style="490" customWidth="1"/>
    <col min="3847" max="3847" width="9.42578125" style="490" customWidth="1"/>
    <col min="3848" max="4096" width="8.7109375" style="490"/>
    <col min="4097" max="4097" width="41.42578125" style="490" customWidth="1"/>
    <col min="4098" max="4102" width="9.5703125" style="490" customWidth="1"/>
    <col min="4103" max="4103" width="9.42578125" style="490" customWidth="1"/>
    <col min="4104" max="4352" width="8.7109375" style="490"/>
    <col min="4353" max="4353" width="41.42578125" style="490" customWidth="1"/>
    <col min="4354" max="4358" width="9.5703125" style="490" customWidth="1"/>
    <col min="4359" max="4359" width="9.42578125" style="490" customWidth="1"/>
    <col min="4360" max="4608" width="8.7109375" style="490"/>
    <col min="4609" max="4609" width="41.42578125" style="490" customWidth="1"/>
    <col min="4610" max="4614" width="9.5703125" style="490" customWidth="1"/>
    <col min="4615" max="4615" width="9.42578125" style="490" customWidth="1"/>
    <col min="4616" max="4864" width="8.7109375" style="490"/>
    <col min="4865" max="4865" width="41.42578125" style="490" customWidth="1"/>
    <col min="4866" max="4870" width="9.5703125" style="490" customWidth="1"/>
    <col min="4871" max="4871" width="9.42578125" style="490" customWidth="1"/>
    <col min="4872" max="5120" width="8.7109375" style="490"/>
    <col min="5121" max="5121" width="41.42578125" style="490" customWidth="1"/>
    <col min="5122" max="5126" width="9.5703125" style="490" customWidth="1"/>
    <col min="5127" max="5127" width="9.42578125" style="490" customWidth="1"/>
    <col min="5128" max="5376" width="8.7109375" style="490"/>
    <col min="5377" max="5377" width="41.42578125" style="490" customWidth="1"/>
    <col min="5378" max="5382" width="9.5703125" style="490" customWidth="1"/>
    <col min="5383" max="5383" width="9.42578125" style="490" customWidth="1"/>
    <col min="5384" max="5632" width="8.7109375" style="490"/>
    <col min="5633" max="5633" width="41.42578125" style="490" customWidth="1"/>
    <col min="5634" max="5638" width="9.5703125" style="490" customWidth="1"/>
    <col min="5639" max="5639" width="9.42578125" style="490" customWidth="1"/>
    <col min="5640" max="5888" width="8.7109375" style="490"/>
    <col min="5889" max="5889" width="41.42578125" style="490" customWidth="1"/>
    <col min="5890" max="5894" width="9.5703125" style="490" customWidth="1"/>
    <col min="5895" max="5895" width="9.42578125" style="490" customWidth="1"/>
    <col min="5896" max="6144" width="8.7109375" style="490"/>
    <col min="6145" max="6145" width="41.42578125" style="490" customWidth="1"/>
    <col min="6146" max="6150" width="9.5703125" style="490" customWidth="1"/>
    <col min="6151" max="6151" width="9.42578125" style="490" customWidth="1"/>
    <col min="6152" max="6400" width="8.7109375" style="490"/>
    <col min="6401" max="6401" width="41.42578125" style="490" customWidth="1"/>
    <col min="6402" max="6406" width="9.5703125" style="490" customWidth="1"/>
    <col min="6407" max="6407" width="9.42578125" style="490" customWidth="1"/>
    <col min="6408" max="6656" width="8.7109375" style="490"/>
    <col min="6657" max="6657" width="41.42578125" style="490" customWidth="1"/>
    <col min="6658" max="6662" width="9.5703125" style="490" customWidth="1"/>
    <col min="6663" max="6663" width="9.42578125" style="490" customWidth="1"/>
    <col min="6664" max="6912" width="8.7109375" style="490"/>
    <col min="6913" max="6913" width="41.42578125" style="490" customWidth="1"/>
    <col min="6914" max="6918" width="9.5703125" style="490" customWidth="1"/>
    <col min="6919" max="6919" width="9.42578125" style="490" customWidth="1"/>
    <col min="6920" max="7168" width="8.7109375" style="490"/>
    <col min="7169" max="7169" width="41.42578125" style="490" customWidth="1"/>
    <col min="7170" max="7174" width="9.5703125" style="490" customWidth="1"/>
    <col min="7175" max="7175" width="9.42578125" style="490" customWidth="1"/>
    <col min="7176" max="7424" width="8.7109375" style="490"/>
    <col min="7425" max="7425" width="41.42578125" style="490" customWidth="1"/>
    <col min="7426" max="7430" width="9.5703125" style="490" customWidth="1"/>
    <col min="7431" max="7431" width="9.42578125" style="490" customWidth="1"/>
    <col min="7432" max="7680" width="8.7109375" style="490"/>
    <col min="7681" max="7681" width="41.42578125" style="490" customWidth="1"/>
    <col min="7682" max="7686" width="9.5703125" style="490" customWidth="1"/>
    <col min="7687" max="7687" width="9.42578125" style="490" customWidth="1"/>
    <col min="7688" max="7936" width="8.7109375" style="490"/>
    <col min="7937" max="7937" width="41.42578125" style="490" customWidth="1"/>
    <col min="7938" max="7942" width="9.5703125" style="490" customWidth="1"/>
    <col min="7943" max="7943" width="9.42578125" style="490" customWidth="1"/>
    <col min="7944" max="8192" width="8.7109375" style="490"/>
    <col min="8193" max="8193" width="41.42578125" style="490" customWidth="1"/>
    <col min="8194" max="8198" width="9.5703125" style="490" customWidth="1"/>
    <col min="8199" max="8199" width="9.42578125" style="490" customWidth="1"/>
    <col min="8200" max="8448" width="8.7109375" style="490"/>
    <col min="8449" max="8449" width="41.42578125" style="490" customWidth="1"/>
    <col min="8450" max="8454" width="9.5703125" style="490" customWidth="1"/>
    <col min="8455" max="8455" width="9.42578125" style="490" customWidth="1"/>
    <col min="8456" max="8704" width="8.7109375" style="490"/>
    <col min="8705" max="8705" width="41.42578125" style="490" customWidth="1"/>
    <col min="8706" max="8710" width="9.5703125" style="490" customWidth="1"/>
    <col min="8711" max="8711" width="9.42578125" style="490" customWidth="1"/>
    <col min="8712" max="8960" width="8.7109375" style="490"/>
    <col min="8961" max="8961" width="41.42578125" style="490" customWidth="1"/>
    <col min="8962" max="8966" width="9.5703125" style="490" customWidth="1"/>
    <col min="8967" max="8967" width="9.42578125" style="490" customWidth="1"/>
    <col min="8968" max="9216" width="8.7109375" style="490"/>
    <col min="9217" max="9217" width="41.42578125" style="490" customWidth="1"/>
    <col min="9218" max="9222" width="9.5703125" style="490" customWidth="1"/>
    <col min="9223" max="9223" width="9.42578125" style="490" customWidth="1"/>
    <col min="9224" max="9472" width="8.7109375" style="490"/>
    <col min="9473" max="9473" width="41.42578125" style="490" customWidth="1"/>
    <col min="9474" max="9478" width="9.5703125" style="490" customWidth="1"/>
    <col min="9479" max="9479" width="9.42578125" style="490" customWidth="1"/>
    <col min="9480" max="9728" width="8.7109375" style="490"/>
    <col min="9729" max="9729" width="41.42578125" style="490" customWidth="1"/>
    <col min="9730" max="9734" width="9.5703125" style="490" customWidth="1"/>
    <col min="9735" max="9735" width="9.42578125" style="490" customWidth="1"/>
    <col min="9736" max="9984" width="8.7109375" style="490"/>
    <col min="9985" max="9985" width="41.42578125" style="490" customWidth="1"/>
    <col min="9986" max="9990" width="9.5703125" style="490" customWidth="1"/>
    <col min="9991" max="9991" width="9.42578125" style="490" customWidth="1"/>
    <col min="9992" max="10240" width="8.7109375" style="490"/>
    <col min="10241" max="10241" width="41.42578125" style="490" customWidth="1"/>
    <col min="10242" max="10246" width="9.5703125" style="490" customWidth="1"/>
    <col min="10247" max="10247" width="9.42578125" style="490" customWidth="1"/>
    <col min="10248" max="10496" width="8.7109375" style="490"/>
    <col min="10497" max="10497" width="41.42578125" style="490" customWidth="1"/>
    <col min="10498" max="10502" width="9.5703125" style="490" customWidth="1"/>
    <col min="10503" max="10503" width="9.42578125" style="490" customWidth="1"/>
    <col min="10504" max="10752" width="8.7109375" style="490"/>
    <col min="10753" max="10753" width="41.42578125" style="490" customWidth="1"/>
    <col min="10754" max="10758" width="9.5703125" style="490" customWidth="1"/>
    <col min="10759" max="10759" width="9.42578125" style="490" customWidth="1"/>
    <col min="10760" max="11008" width="8.7109375" style="490"/>
    <col min="11009" max="11009" width="41.42578125" style="490" customWidth="1"/>
    <col min="11010" max="11014" width="9.5703125" style="490" customWidth="1"/>
    <col min="11015" max="11015" width="9.42578125" style="490" customWidth="1"/>
    <col min="11016" max="11264" width="8.7109375" style="490"/>
    <col min="11265" max="11265" width="41.42578125" style="490" customWidth="1"/>
    <col min="11266" max="11270" width="9.5703125" style="490" customWidth="1"/>
    <col min="11271" max="11271" width="9.42578125" style="490" customWidth="1"/>
    <col min="11272" max="11520" width="8.7109375" style="490"/>
    <col min="11521" max="11521" width="41.42578125" style="490" customWidth="1"/>
    <col min="11522" max="11526" width="9.5703125" style="490" customWidth="1"/>
    <col min="11527" max="11527" width="9.42578125" style="490" customWidth="1"/>
    <col min="11528" max="11776" width="8.7109375" style="490"/>
    <col min="11777" max="11777" width="41.42578125" style="490" customWidth="1"/>
    <col min="11778" max="11782" width="9.5703125" style="490" customWidth="1"/>
    <col min="11783" max="11783" width="9.42578125" style="490" customWidth="1"/>
    <col min="11784" max="12032" width="8.7109375" style="490"/>
    <col min="12033" max="12033" width="41.42578125" style="490" customWidth="1"/>
    <col min="12034" max="12038" width="9.5703125" style="490" customWidth="1"/>
    <col min="12039" max="12039" width="9.42578125" style="490" customWidth="1"/>
    <col min="12040" max="12288" width="8.7109375" style="490"/>
    <col min="12289" max="12289" width="41.42578125" style="490" customWidth="1"/>
    <col min="12290" max="12294" width="9.5703125" style="490" customWidth="1"/>
    <col min="12295" max="12295" width="9.42578125" style="490" customWidth="1"/>
    <col min="12296" max="12544" width="8.7109375" style="490"/>
    <col min="12545" max="12545" width="41.42578125" style="490" customWidth="1"/>
    <col min="12546" max="12550" width="9.5703125" style="490" customWidth="1"/>
    <col min="12551" max="12551" width="9.42578125" style="490" customWidth="1"/>
    <col min="12552" max="12800" width="8.7109375" style="490"/>
    <col min="12801" max="12801" width="41.42578125" style="490" customWidth="1"/>
    <col min="12802" max="12806" width="9.5703125" style="490" customWidth="1"/>
    <col min="12807" max="12807" width="9.42578125" style="490" customWidth="1"/>
    <col min="12808" max="13056" width="8.7109375" style="490"/>
    <col min="13057" max="13057" width="41.42578125" style="490" customWidth="1"/>
    <col min="13058" max="13062" width="9.5703125" style="490" customWidth="1"/>
    <col min="13063" max="13063" width="9.42578125" style="490" customWidth="1"/>
    <col min="13064" max="13312" width="8.7109375" style="490"/>
    <col min="13313" max="13313" width="41.42578125" style="490" customWidth="1"/>
    <col min="13314" max="13318" width="9.5703125" style="490" customWidth="1"/>
    <col min="13319" max="13319" width="9.42578125" style="490" customWidth="1"/>
    <col min="13320" max="13568" width="8.7109375" style="490"/>
    <col min="13569" max="13569" width="41.42578125" style="490" customWidth="1"/>
    <col min="13570" max="13574" width="9.5703125" style="490" customWidth="1"/>
    <col min="13575" max="13575" width="9.42578125" style="490" customWidth="1"/>
    <col min="13576" max="13824" width="8.7109375" style="490"/>
    <col min="13825" max="13825" width="41.42578125" style="490" customWidth="1"/>
    <col min="13826" max="13830" width="9.5703125" style="490" customWidth="1"/>
    <col min="13831" max="13831" width="9.42578125" style="490" customWidth="1"/>
    <col min="13832" max="14080" width="8.7109375" style="490"/>
    <col min="14081" max="14081" width="41.42578125" style="490" customWidth="1"/>
    <col min="14082" max="14086" width="9.5703125" style="490" customWidth="1"/>
    <col min="14087" max="14087" width="9.42578125" style="490" customWidth="1"/>
    <col min="14088" max="14336" width="8.7109375" style="490"/>
    <col min="14337" max="14337" width="41.42578125" style="490" customWidth="1"/>
    <col min="14338" max="14342" width="9.5703125" style="490" customWidth="1"/>
    <col min="14343" max="14343" width="9.42578125" style="490" customWidth="1"/>
    <col min="14344" max="14592" width="8.7109375" style="490"/>
    <col min="14593" max="14593" width="41.42578125" style="490" customWidth="1"/>
    <col min="14594" max="14598" width="9.5703125" style="490" customWidth="1"/>
    <col min="14599" max="14599" width="9.42578125" style="490" customWidth="1"/>
    <col min="14600" max="14848" width="8.7109375" style="490"/>
    <col min="14849" max="14849" width="41.42578125" style="490" customWidth="1"/>
    <col min="14850" max="14854" width="9.5703125" style="490" customWidth="1"/>
    <col min="14855" max="14855" width="9.42578125" style="490" customWidth="1"/>
    <col min="14856" max="15104" width="8.7109375" style="490"/>
    <col min="15105" max="15105" width="41.42578125" style="490" customWidth="1"/>
    <col min="15106" max="15110" width="9.5703125" style="490" customWidth="1"/>
    <col min="15111" max="15111" width="9.42578125" style="490" customWidth="1"/>
    <col min="15112" max="15360" width="8.7109375" style="490"/>
    <col min="15361" max="15361" width="41.42578125" style="490" customWidth="1"/>
    <col min="15362" max="15366" width="9.5703125" style="490" customWidth="1"/>
    <col min="15367" max="15367" width="9.42578125" style="490" customWidth="1"/>
    <col min="15368" max="15616" width="8.7109375" style="490"/>
    <col min="15617" max="15617" width="41.42578125" style="490" customWidth="1"/>
    <col min="15618" max="15622" width="9.5703125" style="490" customWidth="1"/>
    <col min="15623" max="15623" width="9.42578125" style="490" customWidth="1"/>
    <col min="15624" max="15872" width="8.7109375" style="490"/>
    <col min="15873" max="15873" width="41.42578125" style="490" customWidth="1"/>
    <col min="15874" max="15878" width="9.5703125" style="490" customWidth="1"/>
    <col min="15879" max="15879" width="9.42578125" style="490" customWidth="1"/>
    <col min="15880" max="16128" width="8.7109375" style="490"/>
    <col min="16129" max="16129" width="41.42578125" style="490" customWidth="1"/>
    <col min="16130" max="16134" width="9.5703125" style="490" customWidth="1"/>
    <col min="16135" max="16135" width="9.42578125" style="490" customWidth="1"/>
    <col min="16136" max="16384" width="8.7109375" style="490"/>
  </cols>
  <sheetData>
    <row r="1" spans="1:6" ht="21" customHeight="1">
      <c r="A1" s="446" t="s">
        <v>123</v>
      </c>
      <c r="B1" s="447"/>
      <c r="C1" s="447"/>
      <c r="D1" s="447"/>
      <c r="E1" s="448"/>
      <c r="F1" s="449"/>
    </row>
    <row r="2" spans="1:6" ht="17.100000000000001" customHeight="1">
      <c r="A2" s="454"/>
      <c r="B2" s="455"/>
      <c r="C2" s="455"/>
      <c r="D2" s="455"/>
      <c r="E2" s="452"/>
      <c r="F2" s="453"/>
    </row>
    <row r="3" spans="1:6" ht="14.1" customHeight="1">
      <c r="A3" s="454"/>
      <c r="B3" s="455"/>
      <c r="C3" s="455"/>
      <c r="D3" s="455"/>
      <c r="E3" s="452"/>
      <c r="F3" s="453"/>
    </row>
    <row r="4" spans="1:6" ht="12.75" customHeight="1">
      <c r="A4" s="456"/>
      <c r="B4" s="457"/>
      <c r="C4" s="457"/>
      <c r="D4" s="457"/>
      <c r="E4" s="457"/>
      <c r="F4" s="509" t="s">
        <v>1</v>
      </c>
    </row>
    <row r="5" spans="1:6" ht="12.75" customHeight="1">
      <c r="A5" s="459" t="s">
        <v>2</v>
      </c>
      <c r="B5" s="460">
        <v>2024</v>
      </c>
      <c r="C5" s="461"/>
      <c r="D5" s="461"/>
      <c r="E5" s="460" t="s">
        <v>3</v>
      </c>
      <c r="F5" s="463"/>
    </row>
    <row r="6" spans="1:6" ht="12.75" customHeight="1">
      <c r="A6" s="456"/>
      <c r="B6" s="464"/>
      <c r="C6" s="465"/>
      <c r="D6" s="465"/>
      <c r="E6" s="491"/>
      <c r="F6" s="467"/>
    </row>
    <row r="7" spans="1:6" ht="12.75" customHeight="1">
      <c r="A7" s="468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471"/>
      <c r="B8" s="472"/>
      <c r="C8" s="472"/>
      <c r="D8" s="472"/>
      <c r="E8" s="473"/>
      <c r="F8" s="474"/>
    </row>
    <row r="9" spans="1:6" ht="12.75" customHeight="1">
      <c r="A9" s="475"/>
      <c r="B9" s="476"/>
      <c r="C9" s="476"/>
      <c r="D9" s="476"/>
      <c r="E9" s="493"/>
      <c r="F9" s="494"/>
    </row>
    <row r="10" spans="1:6" ht="12.75" customHeight="1">
      <c r="A10" s="475" t="s">
        <v>67</v>
      </c>
      <c r="B10" s="479">
        <v>2627.7556514399998</v>
      </c>
      <c r="C10" s="479">
        <v>20241.641556120001</v>
      </c>
      <c r="D10" s="479">
        <v>26338.764607869998</v>
      </c>
      <c r="E10" s="479">
        <v>2898.5891651899997</v>
      </c>
      <c r="F10" s="480">
        <v>21326.768405019997</v>
      </c>
    </row>
    <row r="11" spans="1:6" ht="12.75" customHeight="1">
      <c r="A11" s="475" t="s">
        <v>124</v>
      </c>
      <c r="B11" s="479">
        <v>2604.99456504</v>
      </c>
      <c r="C11" s="479">
        <v>20377.794102989999</v>
      </c>
      <c r="D11" s="479">
        <v>26380.990449419998</v>
      </c>
      <c r="E11" s="479">
        <v>2759.5937880099996</v>
      </c>
      <c r="F11" s="480">
        <v>20762.20887038</v>
      </c>
    </row>
    <row r="12" spans="1:6" ht="12.75" customHeight="1">
      <c r="A12" s="475" t="s">
        <v>125</v>
      </c>
      <c r="B12" s="479">
        <v>734.11514203999991</v>
      </c>
      <c r="C12" s="479">
        <v>4176.3150203599998</v>
      </c>
      <c r="D12" s="479">
        <v>5810.08538752</v>
      </c>
      <c r="E12" s="479">
        <v>1062.0399041599999</v>
      </c>
      <c r="F12" s="480">
        <v>8975.9414529799997</v>
      </c>
    </row>
    <row r="13" spans="1:6" ht="12.75" customHeight="1">
      <c r="A13" s="475" t="s">
        <v>126</v>
      </c>
      <c r="B13" s="479">
        <v>831.41188369999986</v>
      </c>
      <c r="C13" s="479">
        <v>7311.7542711799997</v>
      </c>
      <c r="D13" s="479">
        <v>9782.9717966500011</v>
      </c>
      <c r="E13" s="479">
        <v>1396.3816135299999</v>
      </c>
      <c r="F13" s="480">
        <v>12280.481291300001</v>
      </c>
    </row>
    <row r="14" spans="1:6" ht="12.75" customHeight="1">
      <c r="A14" s="475" t="s">
        <v>127</v>
      </c>
      <c r="B14" s="479">
        <v>97.296741660000009</v>
      </c>
      <c r="C14" s="479">
        <v>3135.4392508200003</v>
      </c>
      <c r="D14" s="479">
        <v>3972.8864091300006</v>
      </c>
      <c r="E14" s="479">
        <v>334.34170936999999</v>
      </c>
      <c r="F14" s="480">
        <v>3304.5398383199999</v>
      </c>
    </row>
    <row r="15" spans="1:6" ht="12.75" customHeight="1">
      <c r="A15" s="475" t="s">
        <v>128</v>
      </c>
      <c r="B15" s="479">
        <v>1870.8794229999999</v>
      </c>
      <c r="C15" s="479">
        <v>16201.479082630001</v>
      </c>
      <c r="D15" s="479">
        <v>20570.905061900001</v>
      </c>
      <c r="E15" s="479">
        <v>1697.5538838499999</v>
      </c>
      <c r="F15" s="480">
        <v>11786.2674174</v>
      </c>
    </row>
    <row r="16" spans="1:6" ht="12.75" customHeight="1">
      <c r="A16" s="475" t="s">
        <v>129</v>
      </c>
      <c r="B16" s="479">
        <v>22.7610864</v>
      </c>
      <c r="C16" s="479">
        <v>-136.15254686999995</v>
      </c>
      <c r="D16" s="479">
        <v>-42.225841549999956</v>
      </c>
      <c r="E16" s="479">
        <v>138.99537718000002</v>
      </c>
      <c r="F16" s="480">
        <v>564.55953463999992</v>
      </c>
    </row>
    <row r="17" spans="1:6" ht="12.75" customHeight="1">
      <c r="A17" s="475" t="s">
        <v>130</v>
      </c>
      <c r="B17" s="479">
        <v>101.01539404000002</v>
      </c>
      <c r="C17" s="479">
        <v>1122.9959215900001</v>
      </c>
      <c r="D17" s="479">
        <v>1514.6513057900002</v>
      </c>
      <c r="E17" s="479">
        <v>208.53096813000002</v>
      </c>
      <c r="F17" s="480">
        <v>1047.2474063700001</v>
      </c>
    </row>
    <row r="18" spans="1:6" ht="12.75" customHeight="1">
      <c r="A18" s="475" t="s">
        <v>131</v>
      </c>
      <c r="B18" s="479">
        <v>42.438424790000006</v>
      </c>
      <c r="C18" s="479">
        <v>217.53579697999999</v>
      </c>
      <c r="D18" s="479">
        <v>298.56537752999998</v>
      </c>
      <c r="E18" s="479">
        <v>105.99696325000002</v>
      </c>
      <c r="F18" s="480">
        <v>272.81398622</v>
      </c>
    </row>
    <row r="19" spans="1:6" ht="12.75" customHeight="1">
      <c r="A19" s="475" t="s">
        <v>132</v>
      </c>
      <c r="B19" s="479">
        <v>58.197170170000007</v>
      </c>
      <c r="C19" s="479">
        <v>809.56155859000023</v>
      </c>
      <c r="D19" s="479">
        <v>1119.0859963900002</v>
      </c>
      <c r="E19" s="479">
        <v>101.54574029</v>
      </c>
      <c r="F19" s="480">
        <v>768.29984557</v>
      </c>
    </row>
    <row r="20" spans="1:6" ht="12.75" customHeight="1">
      <c r="A20" s="475" t="s">
        <v>133</v>
      </c>
      <c r="B20" s="479">
        <v>0.37979908000000001</v>
      </c>
      <c r="C20" s="479">
        <v>95.89856601999999</v>
      </c>
      <c r="D20" s="479">
        <v>96.999931869999983</v>
      </c>
      <c r="E20" s="479">
        <v>0.98826459</v>
      </c>
      <c r="F20" s="480">
        <v>6.1335745800000003</v>
      </c>
    </row>
    <row r="21" spans="1:6" ht="12.75" customHeight="1">
      <c r="A21" s="475" t="s">
        <v>134</v>
      </c>
      <c r="B21" s="479">
        <v>78.254307640000007</v>
      </c>
      <c r="C21" s="479">
        <v>1259.14846846</v>
      </c>
      <c r="D21" s="479">
        <v>1556.87714734</v>
      </c>
      <c r="E21" s="479">
        <v>69.53559095</v>
      </c>
      <c r="F21" s="480">
        <v>482.68787172999998</v>
      </c>
    </row>
    <row r="22" spans="1:6" ht="12.75" customHeight="1">
      <c r="A22" s="475" t="s">
        <v>131</v>
      </c>
      <c r="B22" s="479">
        <v>9.8250163399999995</v>
      </c>
      <c r="C22" s="479">
        <v>348.9727592700001</v>
      </c>
      <c r="D22" s="479">
        <v>357.87840888000011</v>
      </c>
      <c r="E22" s="479">
        <v>0.48204384999999994</v>
      </c>
      <c r="F22" s="506">
        <v>28.14422321</v>
      </c>
    </row>
    <row r="23" spans="1:6" ht="12.75" customHeight="1">
      <c r="A23" s="475" t="s">
        <v>132</v>
      </c>
      <c r="B23" s="479">
        <v>68.302552380000009</v>
      </c>
      <c r="C23" s="479">
        <v>857.85404671000015</v>
      </c>
      <c r="D23" s="479">
        <v>1146.2470590900002</v>
      </c>
      <c r="E23" s="479">
        <v>68.881923099999995</v>
      </c>
      <c r="F23" s="506">
        <v>453.20407351999995</v>
      </c>
    </row>
    <row r="24" spans="1:6" ht="12.75" customHeight="1">
      <c r="A24" s="475" t="s">
        <v>133</v>
      </c>
      <c r="B24" s="479">
        <v>0.12673892</v>
      </c>
      <c r="C24" s="479">
        <v>52.321662480000001</v>
      </c>
      <c r="D24" s="479">
        <v>52.751679369999998</v>
      </c>
      <c r="E24" s="479">
        <v>0.17162400000000003</v>
      </c>
      <c r="F24" s="506">
        <v>1.339575</v>
      </c>
    </row>
    <row r="25" spans="1:6" ht="12.75" customHeight="1">
      <c r="A25" s="475"/>
      <c r="B25" s="479"/>
      <c r="C25" s="479"/>
      <c r="D25" s="479"/>
      <c r="E25" s="479"/>
      <c r="F25" s="506"/>
    </row>
    <row r="26" spans="1:6" ht="12.75" customHeight="1">
      <c r="A26" s="510" t="s">
        <v>135</v>
      </c>
      <c r="B26" s="482"/>
      <c r="C26" s="482"/>
      <c r="D26" s="482"/>
      <c r="E26" s="482"/>
      <c r="F26" s="511"/>
    </row>
    <row r="27" spans="1:6" ht="12.75" customHeight="1">
      <c r="A27" s="475" t="s">
        <v>136</v>
      </c>
      <c r="B27" s="479">
        <v>3040.0755405</v>
      </c>
      <c r="C27" s="479">
        <v>11008.462985099999</v>
      </c>
      <c r="D27" s="479">
        <v>14812.765935449997</v>
      </c>
      <c r="E27" s="479">
        <v>2249.4719816099991</v>
      </c>
      <c r="F27" s="506">
        <v>20713.73460611</v>
      </c>
    </row>
    <row r="28" spans="1:6" ht="12.75" customHeight="1">
      <c r="A28" s="475" t="s">
        <v>17</v>
      </c>
      <c r="B28" s="479">
        <v>2604.9945650399995</v>
      </c>
      <c r="C28" s="479">
        <v>20377.794102989999</v>
      </c>
      <c r="D28" s="479">
        <v>26380.990449419998</v>
      </c>
      <c r="E28" s="479">
        <v>2759.5937880099996</v>
      </c>
      <c r="F28" s="506">
        <v>20762.20887038</v>
      </c>
    </row>
    <row r="29" spans="1:6" ht="12.75" customHeight="1">
      <c r="A29" s="475" t="s">
        <v>137</v>
      </c>
      <c r="B29" s="479">
        <v>435.08097546000045</v>
      </c>
      <c r="C29" s="479">
        <v>-9369.3311178900003</v>
      </c>
      <c r="D29" s="479">
        <v>-11568.224513970003</v>
      </c>
      <c r="E29" s="479">
        <v>-510.12180640000042</v>
      </c>
      <c r="F29" s="506">
        <v>-48.47426427000164</v>
      </c>
    </row>
    <row r="30" spans="1:6" ht="12.75" customHeight="1">
      <c r="A30" s="475" t="s">
        <v>71</v>
      </c>
      <c r="B30" s="479">
        <v>2574.7157932800001</v>
      </c>
      <c r="C30" s="479">
        <v>27388.267807999997</v>
      </c>
      <c r="D30" s="479">
        <v>36061.98614003</v>
      </c>
      <c r="E30" s="479">
        <v>2916.5228190200005</v>
      </c>
      <c r="F30" s="506">
        <v>24407.324151569999</v>
      </c>
    </row>
    <row r="31" spans="1:6" ht="12.75" customHeight="1">
      <c r="A31" s="475" t="s">
        <v>72</v>
      </c>
      <c r="B31" s="479">
        <v>3009.7967687400005</v>
      </c>
      <c r="C31" s="479">
        <v>18018.93669011</v>
      </c>
      <c r="D31" s="479">
        <v>24493.761626060001</v>
      </c>
      <c r="E31" s="479">
        <v>2406.4010126200001</v>
      </c>
      <c r="F31" s="506">
        <v>24358.849887299999</v>
      </c>
    </row>
    <row r="32" spans="1:6" ht="12.75" customHeight="1">
      <c r="A32" s="475" t="s">
        <v>138</v>
      </c>
      <c r="B32" s="479">
        <v>32.613408450000009</v>
      </c>
      <c r="C32" s="479">
        <v>-131.43696229000003</v>
      </c>
      <c r="D32" s="479">
        <v>-59.313031350000031</v>
      </c>
      <c r="E32" s="479">
        <v>105.51491940000003</v>
      </c>
      <c r="F32" s="506">
        <v>244.66976301000003</v>
      </c>
    </row>
    <row r="33" spans="1:6" ht="12.75" customHeight="1">
      <c r="A33" s="475" t="s">
        <v>139</v>
      </c>
      <c r="B33" s="479">
        <v>9.8250163399999995</v>
      </c>
      <c r="C33" s="479">
        <v>348.9727592700001</v>
      </c>
      <c r="D33" s="479">
        <v>357.87840888000011</v>
      </c>
      <c r="E33" s="479">
        <v>0.48204384999999994</v>
      </c>
      <c r="F33" s="506">
        <v>28.14422321</v>
      </c>
    </row>
    <row r="34" spans="1:6" ht="12.75" customHeight="1">
      <c r="A34" s="475" t="s">
        <v>140</v>
      </c>
      <c r="B34" s="479">
        <v>42.438424790000006</v>
      </c>
      <c r="C34" s="479">
        <v>217.53579697999999</v>
      </c>
      <c r="D34" s="479">
        <v>298.56537752999998</v>
      </c>
      <c r="E34" s="479">
        <v>105.99696325000002</v>
      </c>
      <c r="F34" s="506">
        <v>272.81398622</v>
      </c>
    </row>
    <row r="35" spans="1:6" ht="12.75" customHeight="1">
      <c r="A35" s="475" t="s">
        <v>141</v>
      </c>
      <c r="B35" s="479">
        <v>402.46756701000004</v>
      </c>
      <c r="C35" s="479">
        <v>-9237.8941555999991</v>
      </c>
      <c r="D35" s="479">
        <v>-11508.911482619998</v>
      </c>
      <c r="E35" s="479">
        <v>-615.63672580000048</v>
      </c>
      <c r="F35" s="506">
        <v>-293.14402728000141</v>
      </c>
    </row>
    <row r="36" spans="1:6" ht="12.75" customHeight="1">
      <c r="A36" s="475" t="s">
        <v>142</v>
      </c>
      <c r="B36" s="479">
        <v>2564.8907769400003</v>
      </c>
      <c r="C36" s="479">
        <v>27039.29504873</v>
      </c>
      <c r="D36" s="479">
        <v>35704.107731149998</v>
      </c>
      <c r="E36" s="479">
        <v>2916.0407751700004</v>
      </c>
      <c r="F36" s="506">
        <v>24379.179928360001</v>
      </c>
    </row>
    <row r="37" spans="1:6" ht="12.75" customHeight="1">
      <c r="A37" s="475" t="s">
        <v>143</v>
      </c>
      <c r="B37" s="479">
        <v>2967.3583439500003</v>
      </c>
      <c r="C37" s="479">
        <v>17801.400893130001</v>
      </c>
      <c r="D37" s="479">
        <v>24195.196248530003</v>
      </c>
      <c r="E37" s="479">
        <v>2300.4040493699999</v>
      </c>
      <c r="F37" s="506">
        <v>24086.035901080002</v>
      </c>
    </row>
    <row r="38" spans="1:6" ht="12.75" customHeight="1">
      <c r="A38" s="498"/>
      <c r="B38" s="499"/>
      <c r="C38" s="499"/>
      <c r="D38" s="499"/>
      <c r="E38" s="499"/>
      <c r="F38" s="507"/>
    </row>
    <row r="39" spans="1:6" ht="12" customHeight="1">
      <c r="A39" s="508"/>
      <c r="B39" s="508"/>
      <c r="C39" s="508"/>
      <c r="D39" s="508"/>
      <c r="E39" s="508"/>
      <c r="F39" s="508"/>
    </row>
    <row r="40" spans="1:6" ht="10.35" customHeight="1">
      <c r="A40" s="488" t="s">
        <v>144</v>
      </c>
      <c r="B40" s="508"/>
      <c r="C40" s="508"/>
      <c r="D40" s="508"/>
      <c r="E40" s="508"/>
      <c r="F40" s="508"/>
    </row>
    <row r="41" spans="1:6" ht="10.35" customHeight="1">
      <c r="A41" s="488" t="s">
        <v>145</v>
      </c>
    </row>
    <row r="42" spans="1:6" ht="9.75" customHeight="1">
      <c r="A42" s="488" t="s">
        <v>146</v>
      </c>
    </row>
    <row r="43" spans="1:6" ht="9" customHeight="1">
      <c r="A43" s="489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BEB39-8A67-4B72-A2DC-C1D9321734AA}">
  <dimension ref="A1:F43"/>
  <sheetViews>
    <sheetView showGridLines="0" workbookViewId="0"/>
  </sheetViews>
  <sheetFormatPr defaultRowHeight="12.75"/>
  <cols>
    <col min="1" max="1" width="37.85546875" style="490" customWidth="1"/>
    <col min="2" max="6" width="9.5703125" style="490" customWidth="1"/>
    <col min="7" max="19" width="8.85546875" style="490" customWidth="1"/>
    <col min="20" max="256" width="8.7109375" style="490"/>
    <col min="257" max="257" width="41.42578125" style="490" customWidth="1"/>
    <col min="258" max="262" width="9.5703125" style="490" customWidth="1"/>
    <col min="263" max="512" width="8.7109375" style="490"/>
    <col min="513" max="513" width="41.42578125" style="490" customWidth="1"/>
    <col min="514" max="518" width="9.5703125" style="490" customWidth="1"/>
    <col min="519" max="768" width="8.7109375" style="490"/>
    <col min="769" max="769" width="41.42578125" style="490" customWidth="1"/>
    <col min="770" max="774" width="9.5703125" style="490" customWidth="1"/>
    <col min="775" max="1024" width="8.7109375" style="490"/>
    <col min="1025" max="1025" width="41.42578125" style="490" customWidth="1"/>
    <col min="1026" max="1030" width="9.5703125" style="490" customWidth="1"/>
    <col min="1031" max="1280" width="8.7109375" style="490"/>
    <col min="1281" max="1281" width="41.42578125" style="490" customWidth="1"/>
    <col min="1282" max="1286" width="9.5703125" style="490" customWidth="1"/>
    <col min="1287" max="1536" width="8.7109375" style="490"/>
    <col min="1537" max="1537" width="41.42578125" style="490" customWidth="1"/>
    <col min="1538" max="1542" width="9.5703125" style="490" customWidth="1"/>
    <col min="1543" max="1792" width="8.7109375" style="490"/>
    <col min="1793" max="1793" width="41.42578125" style="490" customWidth="1"/>
    <col min="1794" max="1798" width="9.5703125" style="490" customWidth="1"/>
    <col min="1799" max="2048" width="8.7109375" style="490"/>
    <col min="2049" max="2049" width="41.42578125" style="490" customWidth="1"/>
    <col min="2050" max="2054" width="9.5703125" style="490" customWidth="1"/>
    <col min="2055" max="2304" width="8.7109375" style="490"/>
    <col min="2305" max="2305" width="41.42578125" style="490" customWidth="1"/>
    <col min="2306" max="2310" width="9.5703125" style="490" customWidth="1"/>
    <col min="2311" max="2560" width="8.7109375" style="490"/>
    <col min="2561" max="2561" width="41.42578125" style="490" customWidth="1"/>
    <col min="2562" max="2566" width="9.5703125" style="490" customWidth="1"/>
    <col min="2567" max="2816" width="8.7109375" style="490"/>
    <col min="2817" max="2817" width="41.42578125" style="490" customWidth="1"/>
    <col min="2818" max="2822" width="9.5703125" style="490" customWidth="1"/>
    <col min="2823" max="3072" width="8.7109375" style="490"/>
    <col min="3073" max="3073" width="41.42578125" style="490" customWidth="1"/>
    <col min="3074" max="3078" width="9.5703125" style="490" customWidth="1"/>
    <col min="3079" max="3328" width="8.7109375" style="490"/>
    <col min="3329" max="3329" width="41.42578125" style="490" customWidth="1"/>
    <col min="3330" max="3334" width="9.5703125" style="490" customWidth="1"/>
    <col min="3335" max="3584" width="8.7109375" style="490"/>
    <col min="3585" max="3585" width="41.42578125" style="490" customWidth="1"/>
    <col min="3586" max="3590" width="9.5703125" style="490" customWidth="1"/>
    <col min="3591" max="3840" width="8.7109375" style="490"/>
    <col min="3841" max="3841" width="41.42578125" style="490" customWidth="1"/>
    <col min="3842" max="3846" width="9.5703125" style="490" customWidth="1"/>
    <col min="3847" max="4096" width="8.7109375" style="490"/>
    <col min="4097" max="4097" width="41.42578125" style="490" customWidth="1"/>
    <col min="4098" max="4102" width="9.5703125" style="490" customWidth="1"/>
    <col min="4103" max="4352" width="8.7109375" style="490"/>
    <col min="4353" max="4353" width="41.42578125" style="490" customWidth="1"/>
    <col min="4354" max="4358" width="9.5703125" style="490" customWidth="1"/>
    <col min="4359" max="4608" width="8.7109375" style="490"/>
    <col min="4609" max="4609" width="41.42578125" style="490" customWidth="1"/>
    <col min="4610" max="4614" width="9.5703125" style="490" customWidth="1"/>
    <col min="4615" max="4864" width="8.7109375" style="490"/>
    <col min="4865" max="4865" width="41.42578125" style="490" customWidth="1"/>
    <col min="4866" max="4870" width="9.5703125" style="490" customWidth="1"/>
    <col min="4871" max="5120" width="8.7109375" style="490"/>
    <col min="5121" max="5121" width="41.42578125" style="490" customWidth="1"/>
    <col min="5122" max="5126" width="9.5703125" style="490" customWidth="1"/>
    <col min="5127" max="5376" width="8.7109375" style="490"/>
    <col min="5377" max="5377" width="41.42578125" style="490" customWidth="1"/>
    <col min="5378" max="5382" width="9.5703125" style="490" customWidth="1"/>
    <col min="5383" max="5632" width="8.7109375" style="490"/>
    <col min="5633" max="5633" width="41.42578125" style="490" customWidth="1"/>
    <col min="5634" max="5638" width="9.5703125" style="490" customWidth="1"/>
    <col min="5639" max="5888" width="8.7109375" style="490"/>
    <col min="5889" max="5889" width="41.42578125" style="490" customWidth="1"/>
    <col min="5890" max="5894" width="9.5703125" style="490" customWidth="1"/>
    <col min="5895" max="6144" width="8.7109375" style="490"/>
    <col min="6145" max="6145" width="41.42578125" style="490" customWidth="1"/>
    <col min="6146" max="6150" width="9.5703125" style="490" customWidth="1"/>
    <col min="6151" max="6400" width="8.7109375" style="490"/>
    <col min="6401" max="6401" width="41.42578125" style="490" customWidth="1"/>
    <col min="6402" max="6406" width="9.5703125" style="490" customWidth="1"/>
    <col min="6407" max="6656" width="8.7109375" style="490"/>
    <col min="6657" max="6657" width="41.42578125" style="490" customWidth="1"/>
    <col min="6658" max="6662" width="9.5703125" style="490" customWidth="1"/>
    <col min="6663" max="6912" width="8.7109375" style="490"/>
    <col min="6913" max="6913" width="41.42578125" style="490" customWidth="1"/>
    <col min="6914" max="6918" width="9.5703125" style="490" customWidth="1"/>
    <col min="6919" max="7168" width="8.7109375" style="490"/>
    <col min="7169" max="7169" width="41.42578125" style="490" customWidth="1"/>
    <col min="7170" max="7174" width="9.5703125" style="490" customWidth="1"/>
    <col min="7175" max="7424" width="8.7109375" style="490"/>
    <col min="7425" max="7425" width="41.42578125" style="490" customWidth="1"/>
    <col min="7426" max="7430" width="9.5703125" style="490" customWidth="1"/>
    <col min="7431" max="7680" width="8.7109375" style="490"/>
    <col min="7681" max="7681" width="41.42578125" style="490" customWidth="1"/>
    <col min="7682" max="7686" width="9.5703125" style="490" customWidth="1"/>
    <col min="7687" max="7936" width="8.7109375" style="490"/>
    <col min="7937" max="7937" width="41.42578125" style="490" customWidth="1"/>
    <col min="7938" max="7942" width="9.5703125" style="490" customWidth="1"/>
    <col min="7943" max="8192" width="8.7109375" style="490"/>
    <col min="8193" max="8193" width="41.42578125" style="490" customWidth="1"/>
    <col min="8194" max="8198" width="9.5703125" style="490" customWidth="1"/>
    <col min="8199" max="8448" width="8.7109375" style="490"/>
    <col min="8449" max="8449" width="41.42578125" style="490" customWidth="1"/>
    <col min="8450" max="8454" width="9.5703125" style="490" customWidth="1"/>
    <col min="8455" max="8704" width="8.7109375" style="490"/>
    <col min="8705" max="8705" width="41.42578125" style="490" customWidth="1"/>
    <col min="8706" max="8710" width="9.5703125" style="490" customWidth="1"/>
    <col min="8711" max="8960" width="8.7109375" style="490"/>
    <col min="8961" max="8961" width="41.42578125" style="490" customWidth="1"/>
    <col min="8962" max="8966" width="9.5703125" style="490" customWidth="1"/>
    <col min="8967" max="9216" width="8.7109375" style="490"/>
    <col min="9217" max="9217" width="41.42578125" style="490" customWidth="1"/>
    <col min="9218" max="9222" width="9.5703125" style="490" customWidth="1"/>
    <col min="9223" max="9472" width="8.7109375" style="490"/>
    <col min="9473" max="9473" width="41.42578125" style="490" customWidth="1"/>
    <col min="9474" max="9478" width="9.5703125" style="490" customWidth="1"/>
    <col min="9479" max="9728" width="8.7109375" style="490"/>
    <col min="9729" max="9729" width="41.42578125" style="490" customWidth="1"/>
    <col min="9730" max="9734" width="9.5703125" style="490" customWidth="1"/>
    <col min="9735" max="9984" width="8.7109375" style="490"/>
    <col min="9985" max="9985" width="41.42578125" style="490" customWidth="1"/>
    <col min="9986" max="9990" width="9.5703125" style="490" customWidth="1"/>
    <col min="9991" max="10240" width="8.7109375" style="490"/>
    <col min="10241" max="10241" width="41.42578125" style="490" customWidth="1"/>
    <col min="10242" max="10246" width="9.5703125" style="490" customWidth="1"/>
    <col min="10247" max="10496" width="8.7109375" style="490"/>
    <col min="10497" max="10497" width="41.42578125" style="490" customWidth="1"/>
    <col min="10498" max="10502" width="9.5703125" style="490" customWidth="1"/>
    <col min="10503" max="10752" width="8.7109375" style="490"/>
    <col min="10753" max="10753" width="41.42578125" style="490" customWidth="1"/>
    <col min="10754" max="10758" width="9.5703125" style="490" customWidth="1"/>
    <col min="10759" max="11008" width="8.7109375" style="490"/>
    <col min="11009" max="11009" width="41.42578125" style="490" customWidth="1"/>
    <col min="11010" max="11014" width="9.5703125" style="490" customWidth="1"/>
    <col min="11015" max="11264" width="8.7109375" style="490"/>
    <col min="11265" max="11265" width="41.42578125" style="490" customWidth="1"/>
    <col min="11266" max="11270" width="9.5703125" style="490" customWidth="1"/>
    <col min="11271" max="11520" width="8.7109375" style="490"/>
    <col min="11521" max="11521" width="41.42578125" style="490" customWidth="1"/>
    <col min="11522" max="11526" width="9.5703125" style="490" customWidth="1"/>
    <col min="11527" max="11776" width="8.7109375" style="490"/>
    <col min="11777" max="11777" width="41.42578125" style="490" customWidth="1"/>
    <col min="11778" max="11782" width="9.5703125" style="490" customWidth="1"/>
    <col min="11783" max="12032" width="8.7109375" style="490"/>
    <col min="12033" max="12033" width="41.42578125" style="490" customWidth="1"/>
    <col min="12034" max="12038" width="9.5703125" style="490" customWidth="1"/>
    <col min="12039" max="12288" width="8.7109375" style="490"/>
    <col min="12289" max="12289" width="41.42578125" style="490" customWidth="1"/>
    <col min="12290" max="12294" width="9.5703125" style="490" customWidth="1"/>
    <col min="12295" max="12544" width="8.7109375" style="490"/>
    <col min="12545" max="12545" width="41.42578125" style="490" customWidth="1"/>
    <col min="12546" max="12550" width="9.5703125" style="490" customWidth="1"/>
    <col min="12551" max="12800" width="8.7109375" style="490"/>
    <col min="12801" max="12801" width="41.42578125" style="490" customWidth="1"/>
    <col min="12802" max="12806" width="9.5703125" style="490" customWidth="1"/>
    <col min="12807" max="13056" width="8.7109375" style="490"/>
    <col min="13057" max="13057" width="41.42578125" style="490" customWidth="1"/>
    <col min="13058" max="13062" width="9.5703125" style="490" customWidth="1"/>
    <col min="13063" max="13312" width="8.7109375" style="490"/>
    <col min="13313" max="13313" width="41.42578125" style="490" customWidth="1"/>
    <col min="13314" max="13318" width="9.5703125" style="490" customWidth="1"/>
    <col min="13319" max="13568" width="8.7109375" style="490"/>
    <col min="13569" max="13569" width="41.42578125" style="490" customWidth="1"/>
    <col min="13570" max="13574" width="9.5703125" style="490" customWidth="1"/>
    <col min="13575" max="13824" width="8.7109375" style="490"/>
    <col min="13825" max="13825" width="41.42578125" style="490" customWidth="1"/>
    <col min="13826" max="13830" width="9.5703125" style="490" customWidth="1"/>
    <col min="13831" max="14080" width="8.7109375" style="490"/>
    <col min="14081" max="14081" width="41.42578125" style="490" customWidth="1"/>
    <col min="14082" max="14086" width="9.5703125" style="490" customWidth="1"/>
    <col min="14087" max="14336" width="8.7109375" style="490"/>
    <col min="14337" max="14337" width="41.42578125" style="490" customWidth="1"/>
    <col min="14338" max="14342" width="9.5703125" style="490" customWidth="1"/>
    <col min="14343" max="14592" width="8.7109375" style="490"/>
    <col min="14593" max="14593" width="41.42578125" style="490" customWidth="1"/>
    <col min="14594" max="14598" width="9.5703125" style="490" customWidth="1"/>
    <col min="14599" max="14848" width="8.7109375" style="490"/>
    <col min="14849" max="14849" width="41.42578125" style="490" customWidth="1"/>
    <col min="14850" max="14854" width="9.5703125" style="490" customWidth="1"/>
    <col min="14855" max="15104" width="8.7109375" style="490"/>
    <col min="15105" max="15105" width="41.42578125" style="490" customWidth="1"/>
    <col min="15106" max="15110" width="9.5703125" style="490" customWidth="1"/>
    <col min="15111" max="15360" width="8.7109375" style="490"/>
    <col min="15361" max="15361" width="41.42578125" style="490" customWidth="1"/>
    <col min="15362" max="15366" width="9.5703125" style="490" customWidth="1"/>
    <col min="15367" max="15616" width="8.7109375" style="490"/>
    <col min="15617" max="15617" width="41.42578125" style="490" customWidth="1"/>
    <col min="15618" max="15622" width="9.5703125" style="490" customWidth="1"/>
    <col min="15623" max="15872" width="8.7109375" style="490"/>
    <col min="15873" max="15873" width="41.42578125" style="490" customWidth="1"/>
    <col min="15874" max="15878" width="9.5703125" style="490" customWidth="1"/>
    <col min="15879" max="16128" width="8.7109375" style="490"/>
    <col min="16129" max="16129" width="41.42578125" style="490" customWidth="1"/>
    <col min="16130" max="16134" width="9.5703125" style="490" customWidth="1"/>
    <col min="16135" max="16384" width="8.7109375" style="490"/>
  </cols>
  <sheetData>
    <row r="1" spans="1:6" ht="21" customHeight="1">
      <c r="A1" s="446" t="s">
        <v>147</v>
      </c>
      <c r="B1" s="447"/>
      <c r="C1" s="447"/>
      <c r="D1" s="447"/>
      <c r="E1" s="448"/>
      <c r="F1" s="449"/>
    </row>
    <row r="2" spans="1:6" ht="17.100000000000001" customHeight="1">
      <c r="A2" s="454"/>
      <c r="B2" s="455"/>
      <c r="C2" s="455"/>
      <c r="D2" s="455"/>
      <c r="E2" s="452"/>
      <c r="F2" s="453"/>
    </row>
    <row r="3" spans="1:6" ht="14.1" customHeight="1">
      <c r="A3" s="454"/>
      <c r="B3" s="455"/>
      <c r="C3" s="455"/>
      <c r="D3" s="455"/>
      <c r="E3" s="452"/>
      <c r="F3" s="453"/>
    </row>
    <row r="4" spans="1:6" ht="12.75" customHeight="1">
      <c r="A4" s="456"/>
      <c r="B4" s="457"/>
      <c r="C4" s="457"/>
      <c r="D4" s="457"/>
      <c r="E4" s="457"/>
      <c r="F4" s="509" t="s">
        <v>1</v>
      </c>
    </row>
    <row r="5" spans="1:6" ht="12.75" customHeight="1">
      <c r="A5" s="459" t="s">
        <v>2</v>
      </c>
      <c r="B5" s="460">
        <v>2024</v>
      </c>
      <c r="C5" s="461"/>
      <c r="D5" s="461"/>
      <c r="E5" s="460" t="s">
        <v>3</v>
      </c>
      <c r="F5" s="463"/>
    </row>
    <row r="6" spans="1:6" ht="12.75" customHeight="1">
      <c r="A6" s="456"/>
      <c r="B6" s="464"/>
      <c r="C6" s="465"/>
      <c r="D6" s="465"/>
      <c r="E6" s="491"/>
      <c r="F6" s="467"/>
    </row>
    <row r="7" spans="1:6" ht="12.75" customHeight="1">
      <c r="A7" s="468"/>
      <c r="B7" s="469" t="s">
        <v>4</v>
      </c>
      <c r="C7" s="469" t="s">
        <v>5</v>
      </c>
      <c r="D7" s="469" t="s">
        <v>6</v>
      </c>
      <c r="E7" s="469" t="s">
        <v>4</v>
      </c>
      <c r="F7" s="470" t="s">
        <v>5</v>
      </c>
    </row>
    <row r="8" spans="1:6" ht="12.75" customHeight="1">
      <c r="A8" s="471"/>
      <c r="B8" s="472"/>
      <c r="C8" s="472"/>
      <c r="D8" s="472"/>
      <c r="E8" s="473"/>
      <c r="F8" s="474"/>
    </row>
    <row r="9" spans="1:6" ht="12.75" customHeight="1">
      <c r="A9" s="475"/>
      <c r="B9" s="476"/>
      <c r="C9" s="476"/>
      <c r="D9" s="476"/>
      <c r="E9" s="493"/>
      <c r="F9" s="494"/>
    </row>
    <row r="10" spans="1:6" ht="12.75" customHeight="1">
      <c r="A10" s="475" t="s">
        <v>67</v>
      </c>
      <c r="B10" s="479">
        <v>3861.4865874600005</v>
      </c>
      <c r="C10" s="479">
        <v>61568.239392879994</v>
      </c>
      <c r="D10" s="479">
        <v>74090.78605019</v>
      </c>
      <c r="E10" s="479">
        <v>10671.469326529999</v>
      </c>
      <c r="F10" s="480">
        <v>63320.354613230003</v>
      </c>
    </row>
    <row r="11" spans="1:6" ht="12.75" customHeight="1">
      <c r="A11" s="475" t="s">
        <v>124</v>
      </c>
      <c r="B11" s="479">
        <v>4432.1583960899998</v>
      </c>
      <c r="C11" s="479">
        <v>49437.407581850006</v>
      </c>
      <c r="D11" s="479">
        <v>64621.70282607001</v>
      </c>
      <c r="E11" s="479">
        <v>8758.4355143699995</v>
      </c>
      <c r="F11" s="480">
        <v>53461.100343600003</v>
      </c>
    </row>
    <row r="12" spans="1:6" ht="12.75" customHeight="1">
      <c r="A12" s="475" t="s">
        <v>125</v>
      </c>
      <c r="B12" s="479">
        <v>2009.7904160199998</v>
      </c>
      <c r="C12" s="479">
        <v>20472.864422850002</v>
      </c>
      <c r="D12" s="479">
        <v>32363.906955440001</v>
      </c>
      <c r="E12" s="479">
        <v>4184.4710193400006</v>
      </c>
      <c r="F12" s="480">
        <v>22837.985121450001</v>
      </c>
    </row>
    <row r="13" spans="1:6" ht="12.75" customHeight="1">
      <c r="A13" s="475" t="s">
        <v>148</v>
      </c>
      <c r="B13" s="479">
        <v>2368.0658259699999</v>
      </c>
      <c r="C13" s="479">
        <v>26660.834290890005</v>
      </c>
      <c r="D13" s="479">
        <v>41290.192723530003</v>
      </c>
      <c r="E13" s="479">
        <v>4584.2279909600011</v>
      </c>
      <c r="F13" s="480">
        <v>28535.40319642</v>
      </c>
    </row>
    <row r="14" spans="1:6" ht="12.75" customHeight="1">
      <c r="A14" s="475" t="s">
        <v>149</v>
      </c>
      <c r="B14" s="479">
        <v>358.27540994999998</v>
      </c>
      <c r="C14" s="479">
        <v>6187.9698680399997</v>
      </c>
      <c r="D14" s="479">
        <v>8926.2857680899997</v>
      </c>
      <c r="E14" s="479">
        <v>399.75697161999994</v>
      </c>
      <c r="F14" s="480">
        <v>5697.4180749699999</v>
      </c>
    </row>
    <row r="15" spans="1:6" ht="12.75" customHeight="1">
      <c r="A15" s="475" t="s">
        <v>150</v>
      </c>
      <c r="B15" s="479">
        <v>2422.3679800700002</v>
      </c>
      <c r="C15" s="479">
        <v>28964.543159000001</v>
      </c>
      <c r="D15" s="479">
        <v>32257.795870629998</v>
      </c>
      <c r="E15" s="479">
        <v>4573.9644950299999</v>
      </c>
      <c r="F15" s="480">
        <v>30623.115222149998</v>
      </c>
    </row>
    <row r="16" spans="1:6" ht="12.75" customHeight="1">
      <c r="A16" s="475" t="s">
        <v>129</v>
      </c>
      <c r="B16" s="479">
        <v>-570.6718086299993</v>
      </c>
      <c r="C16" s="479">
        <v>12130.831811030002</v>
      </c>
      <c r="D16" s="479">
        <v>9469.0832241200023</v>
      </c>
      <c r="E16" s="479">
        <v>1913.0338121600005</v>
      </c>
      <c r="F16" s="480">
        <v>9859.2542696300006</v>
      </c>
    </row>
    <row r="17" spans="1:6" ht="12.75" customHeight="1">
      <c r="A17" s="475" t="s">
        <v>151</v>
      </c>
      <c r="B17" s="479">
        <v>8133.5682185200003</v>
      </c>
      <c r="C17" s="479">
        <v>74866.660928939993</v>
      </c>
      <c r="D17" s="479">
        <v>99151.083215219987</v>
      </c>
      <c r="E17" s="479">
        <v>7391.0024820499993</v>
      </c>
      <c r="F17" s="480">
        <v>73124.923332859995</v>
      </c>
    </row>
    <row r="18" spans="1:6" ht="12.75" customHeight="1">
      <c r="A18" s="475" t="s">
        <v>152</v>
      </c>
      <c r="B18" s="479">
        <v>2912.9497313200004</v>
      </c>
      <c r="C18" s="479">
        <v>23803.013769590001</v>
      </c>
      <c r="D18" s="479">
        <v>34219.93118295</v>
      </c>
      <c r="E18" s="479">
        <v>2944.7439266599999</v>
      </c>
      <c r="F18" s="480">
        <v>26691.283159420003</v>
      </c>
    </row>
    <row r="19" spans="1:6" ht="12.75" customHeight="1">
      <c r="A19" s="475" t="s">
        <v>153</v>
      </c>
      <c r="B19" s="479">
        <v>2144.8907769400003</v>
      </c>
      <c r="C19" s="479">
        <v>25325.223068679999</v>
      </c>
      <c r="D19" s="479">
        <v>33900.0019407</v>
      </c>
      <c r="E19" s="479">
        <v>2665.7407751700002</v>
      </c>
      <c r="F19" s="480">
        <v>23219.922797040002</v>
      </c>
    </row>
    <row r="20" spans="1:6" ht="12.75" customHeight="1">
      <c r="A20" s="475" t="s">
        <v>133</v>
      </c>
      <c r="B20" s="479">
        <v>3075.7277102600001</v>
      </c>
      <c r="C20" s="479">
        <v>25738.42409067</v>
      </c>
      <c r="D20" s="479">
        <v>31031.150091569998</v>
      </c>
      <c r="E20" s="479">
        <v>1780.5177802200001</v>
      </c>
      <c r="F20" s="480">
        <v>23213.7173764</v>
      </c>
    </row>
    <row r="21" spans="1:6" ht="12.75" customHeight="1">
      <c r="A21" s="475" t="s">
        <v>154</v>
      </c>
      <c r="B21" s="479">
        <v>8704.2400271499992</v>
      </c>
      <c r="C21" s="479">
        <v>62735.829117910005</v>
      </c>
      <c r="D21" s="479">
        <v>89681.999991100005</v>
      </c>
      <c r="E21" s="479">
        <v>5477.9686698899995</v>
      </c>
      <c r="F21" s="480">
        <v>63265.669063230001</v>
      </c>
    </row>
    <row r="22" spans="1:6" ht="12.75" customHeight="1">
      <c r="A22" s="475" t="s">
        <v>152</v>
      </c>
      <c r="B22" s="479">
        <v>2993.1108905400001</v>
      </c>
      <c r="C22" s="479">
        <v>20950.478082740003</v>
      </c>
      <c r="D22" s="479">
        <v>33268.411755970003</v>
      </c>
      <c r="E22" s="479">
        <v>1596.8811091999999</v>
      </c>
      <c r="F22" s="506">
        <v>21605.277537239999</v>
      </c>
    </row>
    <row r="23" spans="1:6" ht="12.75" customHeight="1">
      <c r="A23" s="475" t="s">
        <v>153</v>
      </c>
      <c r="B23" s="479">
        <v>2645.2017886600001</v>
      </c>
      <c r="C23" s="479">
        <v>16922.022756990002</v>
      </c>
      <c r="D23" s="479">
        <v>22096.515048180005</v>
      </c>
      <c r="E23" s="479">
        <v>2048.7528108500001</v>
      </c>
      <c r="F23" s="506">
        <v>23709.431709280001</v>
      </c>
    </row>
    <row r="24" spans="1:6" ht="12.75" customHeight="1">
      <c r="A24" s="475" t="s">
        <v>133</v>
      </c>
      <c r="B24" s="479">
        <v>3065.9273479499998</v>
      </c>
      <c r="C24" s="479">
        <v>24863.328278180001</v>
      </c>
      <c r="D24" s="479">
        <v>34317.073186950001</v>
      </c>
      <c r="E24" s="479">
        <v>1832.3347498400001</v>
      </c>
      <c r="F24" s="506">
        <v>17950.959816710005</v>
      </c>
    </row>
    <row r="25" spans="1:6" ht="12.75" customHeight="1">
      <c r="A25" s="475"/>
      <c r="B25" s="479"/>
      <c r="C25" s="479"/>
      <c r="D25" s="479"/>
      <c r="E25" s="479"/>
      <c r="F25" s="506"/>
    </row>
    <row r="26" spans="1:6" ht="12.75" customHeight="1">
      <c r="A26" s="510" t="s">
        <v>135</v>
      </c>
      <c r="B26" s="482"/>
      <c r="C26" s="482"/>
      <c r="D26" s="482"/>
      <c r="E26" s="482"/>
      <c r="F26" s="511"/>
    </row>
    <row r="27" spans="1:6" ht="12.75" customHeight="1">
      <c r="A27" s="475" t="s">
        <v>155</v>
      </c>
      <c r="B27" s="479">
        <v>4273.8064765200024</v>
      </c>
      <c r="C27" s="479">
        <v>52335.060821860003</v>
      </c>
      <c r="D27" s="479">
        <v>62564.787377770001</v>
      </c>
      <c r="E27" s="479">
        <v>10022.352142950002</v>
      </c>
      <c r="F27" s="506">
        <v>62707.32081432001</v>
      </c>
    </row>
    <row r="28" spans="1:6" ht="12.75" customHeight="1">
      <c r="A28" s="475" t="s">
        <v>17</v>
      </c>
      <c r="B28" s="479">
        <v>4432.1583960900007</v>
      </c>
      <c r="C28" s="479">
        <v>49437.407581850006</v>
      </c>
      <c r="D28" s="479">
        <v>64621.70282607001</v>
      </c>
      <c r="E28" s="479">
        <v>8758.4355143700013</v>
      </c>
      <c r="F28" s="506">
        <v>53461.10034360001</v>
      </c>
    </row>
    <row r="29" spans="1:6" ht="12.75" customHeight="1">
      <c r="A29" s="475" t="s">
        <v>137</v>
      </c>
      <c r="B29" s="479">
        <v>-158.35191956999836</v>
      </c>
      <c r="C29" s="479">
        <v>2897.6532400100018</v>
      </c>
      <c r="D29" s="479">
        <v>-2056.9154482999984</v>
      </c>
      <c r="E29" s="479">
        <v>1263.9166285799997</v>
      </c>
      <c r="F29" s="506">
        <v>9246.2204707200017</v>
      </c>
    </row>
    <row r="30" spans="1:6" ht="12.75" customHeight="1">
      <c r="A30" s="475" t="s">
        <v>156</v>
      </c>
      <c r="B30" s="479">
        <v>5637.1067328800009</v>
      </c>
      <c r="C30" s="479">
        <v>48737.541589399996</v>
      </c>
      <c r="D30" s="479">
        <v>64645.974222529992</v>
      </c>
      <c r="E30" s="479">
        <v>4544.0152539800001</v>
      </c>
      <c r="F30" s="506">
        <v>49200.287053020002</v>
      </c>
    </row>
    <row r="31" spans="1:6" ht="12.75" customHeight="1">
      <c r="A31" s="475" t="s">
        <v>157</v>
      </c>
      <c r="B31" s="479">
        <v>5795.4586524499991</v>
      </c>
      <c r="C31" s="479">
        <v>45839.888349389992</v>
      </c>
      <c r="D31" s="479">
        <v>66702.889670829987</v>
      </c>
      <c r="E31" s="479">
        <v>3280.0986253999999</v>
      </c>
      <c r="F31" s="506">
        <v>39954.066582300002</v>
      </c>
    </row>
    <row r="32" spans="1:6" ht="12.75" customHeight="1">
      <c r="A32" s="475" t="s">
        <v>158</v>
      </c>
      <c r="B32" s="479">
        <v>9.8523220499999979</v>
      </c>
      <c r="C32" s="479">
        <v>4.7155845799999909</v>
      </c>
      <c r="D32" s="479">
        <v>-17.087189799999976</v>
      </c>
      <c r="E32" s="479">
        <v>-33.480457780000009</v>
      </c>
      <c r="F32" s="506">
        <v>-319.88977162999998</v>
      </c>
    </row>
    <row r="33" spans="1:6" ht="12.75" customHeight="1">
      <c r="A33" s="475" t="s">
        <v>139</v>
      </c>
      <c r="B33" s="479">
        <v>68.429291300000003</v>
      </c>
      <c r="C33" s="479">
        <v>910.17570919000002</v>
      </c>
      <c r="D33" s="479">
        <v>1198.9987384600001</v>
      </c>
      <c r="E33" s="479">
        <v>69.053547099999989</v>
      </c>
      <c r="F33" s="506">
        <v>454.54364851999998</v>
      </c>
    </row>
    <row r="34" spans="1:6" ht="12.75" customHeight="1">
      <c r="A34" s="475" t="s">
        <v>140</v>
      </c>
      <c r="B34" s="479">
        <v>58.576969250000005</v>
      </c>
      <c r="C34" s="479">
        <v>905.46012461000009</v>
      </c>
      <c r="D34" s="479">
        <v>1216.0859282600002</v>
      </c>
      <c r="E34" s="479">
        <v>102.53400488</v>
      </c>
      <c r="F34" s="506">
        <v>774.43342014999996</v>
      </c>
    </row>
    <row r="35" spans="1:6" ht="12.75" customHeight="1">
      <c r="A35" s="475" t="s">
        <v>159</v>
      </c>
      <c r="B35" s="479">
        <v>-168.20424161999836</v>
      </c>
      <c r="C35" s="479">
        <v>2892.937655430002</v>
      </c>
      <c r="D35" s="479">
        <v>-2039.8282584999984</v>
      </c>
      <c r="E35" s="479">
        <v>1297.3970863599998</v>
      </c>
      <c r="F35" s="506">
        <v>9566.1102423500015</v>
      </c>
    </row>
    <row r="36" spans="1:6" ht="12.75" customHeight="1">
      <c r="A36" s="475" t="s">
        <v>142</v>
      </c>
      <c r="B36" s="479">
        <v>5568.677441580001</v>
      </c>
      <c r="C36" s="479">
        <v>47827.365880210004</v>
      </c>
      <c r="D36" s="479">
        <v>63446.975484070004</v>
      </c>
      <c r="E36" s="479">
        <v>4474.9617068799998</v>
      </c>
      <c r="F36" s="506">
        <v>48745.743404500005</v>
      </c>
    </row>
    <row r="37" spans="1:6" ht="12.75" customHeight="1">
      <c r="A37" s="475" t="s">
        <v>143</v>
      </c>
      <c r="B37" s="479">
        <v>5736.8816831999993</v>
      </c>
      <c r="C37" s="479">
        <v>44934.42822478</v>
      </c>
      <c r="D37" s="479">
        <v>65486.803742569995</v>
      </c>
      <c r="E37" s="479">
        <v>3177.5646205200001</v>
      </c>
      <c r="F37" s="506">
        <v>39179.633162149999</v>
      </c>
    </row>
    <row r="38" spans="1:6" ht="12.75" customHeight="1">
      <c r="A38" s="498"/>
      <c r="B38" s="499"/>
      <c r="C38" s="499"/>
      <c r="D38" s="499"/>
      <c r="E38" s="499"/>
      <c r="F38" s="507"/>
    </row>
    <row r="39" spans="1:6" ht="12" customHeight="1">
      <c r="A39" s="508"/>
      <c r="B39" s="508"/>
      <c r="C39" s="508"/>
      <c r="D39" s="508"/>
      <c r="E39" s="508"/>
      <c r="F39" s="508"/>
    </row>
    <row r="40" spans="1:6" ht="10.35" customHeight="1">
      <c r="A40" s="488" t="s">
        <v>160</v>
      </c>
      <c r="B40" s="508"/>
      <c r="C40" s="508"/>
      <c r="D40" s="508"/>
      <c r="E40" s="508"/>
      <c r="F40" s="508"/>
    </row>
    <row r="41" spans="1:6" ht="10.35" customHeight="1">
      <c r="A41" s="488" t="s">
        <v>161</v>
      </c>
    </row>
    <row r="42" spans="1:6" ht="11.25" customHeight="1">
      <c r="A42" s="488" t="s">
        <v>162</v>
      </c>
    </row>
    <row r="43" spans="1:6" ht="10.5" customHeight="1">
      <c r="A43" s="512" t="s">
        <v>39</v>
      </c>
    </row>
  </sheetData>
  <pageMargins left="0.66100000000000003" right="0.66100000000000003" top="0.98399999999999999" bottom="0.98399999999999999" header="0.49300000000000005" footer="0.49300000000000005"/>
  <pageSetup paperSize="9" orientation="portrait" r:id="rId1"/>
  <headerFooter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caoSimples" ma:contentTypeID="0x010100150FCB6E4C822D4CB5402A0369820ED100D483E922600CB34DA7C95A089684AAAA" ma:contentTypeVersion="21" ma:contentTypeDescription="Crie um novo documento." ma:contentTypeScope="" ma:versionID="abee69566380b7b3a17b220813d9f842">
  <xsd:schema xmlns:xsd="http://www.w3.org/2001/XMLSchema" xmlns:xs="http://www.w3.org/2001/XMLSchema" xmlns:p="http://schemas.microsoft.com/office/2006/metadata/properties" xmlns:ns2="59fd1f5f-b86d-4ade-a4f9-0d916cac7502" xmlns:ns3="902dc832-b3f6-4247-9a0f-73f56caf4f49" targetNamespace="http://schemas.microsoft.com/office/2006/metadata/properties" ma:root="true" ma:fieldsID="c7d8fd7f44ab889117153b9423964088" ns2:_="" ns3:_="">
    <xsd:import namespace="59fd1f5f-b86d-4ade-a4f9-0d916cac7502"/>
    <xsd:import namespace="902dc832-b3f6-4247-9a0f-73f56caf4f4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DataPrimeiraPublicacao" minOccurs="0"/>
                <xsd:element ref="ns2:DescricaoDocumento" minOccurs="0"/>
                <xsd:element ref="ns3:DataReferencia" minOccurs="0"/>
                <xsd:element ref="ns2:AgendamentoPublicacao" minOccurs="0"/>
                <xsd:element ref="ns2:HouvePrimeiraPublicaca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d1f5f-b86d-4ade-a4f9-0d916cac750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Coluna Global de Taxonomia" ma:hidden="true" ma:list="{cbcad25e-3f40-4043-a45c-98aeb26f69e1}" ma:internalName="TaxCatchAll" ma:showField="CatchAllData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Coluna Global de Taxonomia1" ma:hidden="true" ma:list="{cbcad25e-3f40-4043-a45c-98aeb26f69e1}" ma:internalName="TaxCatchAllLabel" ma:readOnly="true" ma:showField="CatchAllDataLabel" ma:web="902dc832-b3f6-4247-9a0f-73f56caf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aPrimeiraPublicacao" ma:index="10" nillable="true" ma:displayName="Data da Primeira Publicação" ma:default="[today]" ma:format="DateTime" ma:hidden="true" ma:internalName="DataPrimeiraPublicacao" ma:readOnly="false">
      <xsd:simpleType>
        <xsd:restriction base="dms:DateTime"/>
      </xsd:simpleType>
    </xsd:element>
    <xsd:element name="DescricaoDocumento" ma:index="11" nillable="true" ma:displayName="Descrição do Documento" ma:internalName="DescricaoDocumento">
      <xsd:simpleType>
        <xsd:restriction base="dms:Note">
          <xsd:maxLength value="255"/>
        </xsd:restriction>
      </xsd:simpleType>
    </xsd:element>
    <xsd:element name="AgendamentoPublicacao" ma:index="13" nillable="true" ma:displayName="AgendamentoPublicacao" ma:format="DateTime" ma:internalName="AgendamentoPublicacao">
      <xsd:simpleType>
        <xsd:restriction base="dms:DateTime"/>
      </xsd:simpleType>
    </xsd:element>
    <xsd:element name="HouvePrimeiraPublicacao" ma:index="14" nillable="true" ma:displayName="HouvePrimeiraPublicacao" ma:decimals="0" ma:default="0" ma:hidden="true" ma:internalName="HouvePrimeiraPublicacao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dc832-b3f6-4247-9a0f-73f56caf4f49" elementFormDefault="qualified">
    <xsd:import namespace="http://schemas.microsoft.com/office/2006/documentManagement/types"/>
    <xsd:import namespace="http://schemas.microsoft.com/office/infopath/2007/PartnerControls"/>
    <xsd:element name="DataReferencia" ma:index="12" nillable="true" ma:displayName="DataReferencia" ma:description="" ma:format="DateOnly" ma:internalName="DataReferencia">
      <xsd:simpleType>
        <xsd:restriction base="dms:DateTime"/>
      </xsd:simpleType>
    </xsd:element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04560d3-a704-4f13-8370-2353aa785e1d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uvePrimeiraPublicacao xmlns="59fd1f5f-b86d-4ade-a4f9-0d916cac7502">1</HouvePrimeiraPublicacao>
    <AgendamentoPublicacao xmlns="59fd1f5f-b86d-4ade-a4f9-0d916cac7502" xsi:nil="true"/>
    <DataPrimeiraPublicacao xmlns="59fd1f5f-b86d-4ade-a4f9-0d916cac7502">2025-10-24T11:31:25+00:00</DataPrimeiraPublicacao>
    <DataReferencia xmlns="902dc832-b3f6-4247-9a0f-73f56caf4f49">2025-10-01T03:00:00+00:00</DataReferencia>
    <DescricaoDocumento xmlns="59fd1f5f-b86d-4ade-a4f9-0d916cac7502" xsi:nil="true"/>
    <TaxCatchAll xmlns="59fd1f5f-b86d-4ade-a4f9-0d916cac7502"/>
  </documentManagement>
</p:properties>
</file>

<file path=customXml/itemProps1.xml><?xml version="1.0" encoding="utf-8"?>
<ds:datastoreItem xmlns:ds="http://schemas.openxmlformats.org/officeDocument/2006/customXml" ds:itemID="{A5502F1E-83AE-410B-BF43-2069013023F7}"/>
</file>

<file path=customXml/itemProps2.xml><?xml version="1.0" encoding="utf-8"?>
<ds:datastoreItem xmlns:ds="http://schemas.openxmlformats.org/officeDocument/2006/customXml" ds:itemID="{14E8EC9D-8221-485A-BA2F-D5361DEF9E28}"/>
</file>

<file path=customXml/itemProps3.xml><?xml version="1.0" encoding="utf-8"?>
<ds:datastoreItem xmlns:ds="http://schemas.openxmlformats.org/officeDocument/2006/customXml" ds:itemID="{BB5F26D3-EF44-47CC-A464-89293F6403AC}"/>
</file>

<file path=customXml/itemProps4.xml><?xml version="1.0" encoding="utf-8"?>
<ds:datastoreItem xmlns:ds="http://schemas.openxmlformats.org/officeDocument/2006/customXml" ds:itemID="{6D0DD889-73A5-4D66-A206-7396A878D5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32</vt:i4>
      </vt:variant>
      <vt:variant>
        <vt:lpstr>Intervalos Nomeados</vt:lpstr>
      </vt:variant>
      <vt:variant>
        <vt:i4>31</vt:i4>
      </vt:variant>
    </vt:vector>
  </HeadingPairs>
  <TitlesOfParts>
    <vt:vector size="63" baseType="lpstr">
      <vt:lpstr>Índice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Tabela 22</vt:lpstr>
      <vt:lpstr>Tabela 23</vt:lpstr>
      <vt:lpstr>Tabela 24</vt:lpstr>
      <vt:lpstr>Tabela 25</vt:lpstr>
      <vt:lpstr>Tabela 26</vt:lpstr>
      <vt:lpstr>Tabela 27</vt:lpstr>
      <vt:lpstr>Tabela 28</vt:lpstr>
      <vt:lpstr>Tabela 29</vt:lpstr>
      <vt:lpstr>Tabela 30</vt:lpstr>
      <vt:lpstr>Tabela 31</vt:lpstr>
      <vt:lpstr>Índice!Area_de_impressao</vt:lpstr>
      <vt:lpstr>'Tabela 1'!Area_de_impressao</vt:lpstr>
      <vt:lpstr>'Tabela 10'!Area_de_impressao</vt:lpstr>
      <vt:lpstr>'Tabela 11'!Area_de_impressao</vt:lpstr>
      <vt:lpstr>'Tabela 12'!Area_de_impressao</vt:lpstr>
      <vt:lpstr>'Tabela 13'!Area_de_impressao</vt:lpstr>
      <vt:lpstr>'Tabela 14'!Area_de_impressao</vt:lpstr>
      <vt:lpstr>'Tabela 15'!Area_de_impressao</vt:lpstr>
      <vt:lpstr>'Tabela 16'!Area_de_impressao</vt:lpstr>
      <vt:lpstr>'Tabela 17'!Area_de_impressao</vt:lpstr>
      <vt:lpstr>'Tabela 18'!Area_de_impressao</vt:lpstr>
      <vt:lpstr>'Tabela 2'!Area_de_impressao</vt:lpstr>
      <vt:lpstr>'Tabela 20'!Area_de_impressao</vt:lpstr>
      <vt:lpstr>'Tabela 21'!Area_de_impressao</vt:lpstr>
      <vt:lpstr>'Tabela 22'!Area_de_impressao</vt:lpstr>
      <vt:lpstr>'Tabela 23'!Area_de_impressao</vt:lpstr>
      <vt:lpstr>'Tabela 24'!Area_de_impressao</vt:lpstr>
      <vt:lpstr>'Tabela 25'!Area_de_impressao</vt:lpstr>
      <vt:lpstr>'Tabela 26'!Area_de_impressao</vt:lpstr>
      <vt:lpstr>'Tabela 27'!Area_de_impressao</vt:lpstr>
      <vt:lpstr>'Tabela 28'!Area_de_impressao</vt:lpstr>
      <vt:lpstr>'Tabela 29'!Area_de_impressao</vt:lpstr>
      <vt:lpstr>'Tabela 3'!Area_de_impressao</vt:lpstr>
      <vt:lpstr>'Tabela 30'!Area_de_impressao</vt:lpstr>
      <vt:lpstr>'Tabela 31'!Area_de_impressao</vt:lpstr>
      <vt:lpstr>'Tabela 4'!Area_de_impressao</vt:lpstr>
      <vt:lpstr>'Tabela 5'!Area_de_impressao</vt:lpstr>
      <vt:lpstr>'Tabela 6'!Area_de_impressao</vt:lpstr>
      <vt:lpstr>'Tabela 7'!Area_de_impressao</vt:lpstr>
      <vt:lpstr>'Tabela 8'!Area_de_impressao</vt:lpstr>
      <vt:lpstr>'Tabela 9'!Area_de_impressao</vt:lpstr>
    </vt:vector>
  </TitlesOfParts>
  <Company>Bacen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Tabelas - Estatísticas do setor externo</dc:title>
  <dc:creator>Thiago Said Vieira</dc:creator>
  <cp:lastModifiedBy>Carlos Dias Alvarez</cp:lastModifiedBy>
  <cp:lastPrinted>2025-10-22T20:40:26Z</cp:lastPrinted>
  <dcterms:created xsi:type="dcterms:W3CDTF">2025-10-22T20:32:44Z</dcterms:created>
  <dcterms:modified xsi:type="dcterms:W3CDTF">2025-10-23T17:56:39Z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0x010100150FCB6E4C822D4CB5402A0369820ED100D483E922600CB34DA7C95A089684AAAA</vt:lpwstr>
  </property>
</Properties>
</file>